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MAP IV\Aktualizace IP\"/>
    </mc:Choice>
  </mc:AlternateContent>
  <xr:revisionPtr revIDLastSave="0" documentId="13_ncr:1_{2C20FE49-864A-47D7-BD30-6B55528308CA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8" l="1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6" i="8"/>
  <c r="L5" i="8"/>
  <c r="M22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6" i="7"/>
  <c r="M5" i="7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M14" i="6"/>
  <c r="M13" i="6"/>
  <c r="M12" i="6"/>
  <c r="M11" i="6"/>
  <c r="M10" i="6"/>
  <c r="M9" i="6"/>
  <c r="M8" i="6"/>
  <c r="M7" i="6"/>
  <c r="M6" i="6"/>
  <c r="M5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M21" i="6"/>
  <c r="M20" i="6"/>
  <c r="M19" i="6"/>
  <c r="M18" i="6"/>
  <c r="M17" i="6"/>
  <c r="M16" i="6"/>
  <c r="M15" i="6"/>
  <c r="M4" i="6"/>
</calcChain>
</file>

<file path=xl/sharedStrings.xml><?xml version="1.0" encoding="utf-8"?>
<sst xmlns="http://schemas.openxmlformats.org/spreadsheetml/2006/main" count="192" uniqueCount="120">
  <si>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</si>
  <si>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</si>
  <si>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</si>
  <si>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</si>
  <si>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</si>
  <si>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</si>
  <si>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</si>
  <si>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</si>
  <si>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</si>
  <si>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</si>
  <si>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</si>
  <si>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</si>
  <si>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</si>
  <si>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</si>
  <si>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</si>
  <si>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</si>
  <si>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</si>
  <si>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</si>
  <si>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</si>
  <si>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</si>
  <si>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</si>
  <si>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</si>
  <si>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</si>
  <si>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</si>
  <si>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</si>
  <si>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</si>
  <si>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</si>
  <si>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</si>
  <si>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</si>
  <si>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</si>
  <si>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</si>
  <si>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</si>
  <si>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</si>
  <si>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</si>
  <si>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</si>
  <si>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</si>
  <si>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</si>
  <si>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</si>
  <si>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</si>
  <si>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</si>
  <si>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</si>
  <si>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</si>
  <si>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</si>
  <si>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</si>
  <si>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</si>
  <si>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</si>
  <si>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</si>
  <si>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</si>
  <si>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</si>
  <si>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</si>
  <si>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</si>
  <si>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</si>
  <si>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</si>
  <si>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</si>
  <si>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</si>
  <si>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</si>
  <si>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</si>
  <si>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</si>
  <si>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</si>
  <si>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</si>
  <si>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</si>
  <si>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</si>
  <si>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</si>
  <si>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</si>
  <si>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</si>
  <si>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</si>
  <si>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</si>
  <si>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Obec s rozší-řenou působ-ností - realizace</t>
  </si>
  <si>
    <t>zahá-jení reali-zace</t>
  </si>
  <si>
    <t>ukon-čení reali-zace</t>
  </si>
  <si>
    <r>
      <t>navýšení kapacity MŠ / novo-stavba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</si>
  <si>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</si>
  <si>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Předpo-kládaný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</si>
  <si>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pří-rodní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</si>
  <si>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</si>
  <si>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</si>
  <si>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</si>
  <si>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</si>
  <si>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</si>
  <si>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</si>
  <si>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</si>
  <si>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</si>
  <si>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</si>
  <si>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</si>
  <si>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</si>
  <si>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</si>
  <si>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</si>
  <si>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</si>
  <si>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</si>
  <si>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</si>
  <si>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</si>
  <si>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</si>
  <si>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</si>
  <si>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</si>
  <si>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</si>
  <si>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</si>
  <si>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</si>
  <si>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</si>
  <si>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</si>
  <si>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</si>
  <si>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</si>
  <si>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</si>
  <si>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</si>
  <si>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</si>
  <si>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</si>
  <si>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</si>
  <si>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</si>
  <si>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</si>
  <si>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</si>
  <si>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</si>
  <si>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</si>
  <si>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</si>
  <si>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</si>
  <si>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</si>
  <si>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</si>
  <si>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>Podíl EFRR bude vypočten dle podílu spolufinancování z EU v daném kraji. Míra spolufinancování EFRR je maximální možná a může být ve výzvách nastavena jinak. Uvedené hodnoty neplatí pro výzvy CLLD.</t>
  </si>
  <si>
    <t xml:space="preserve">1) Uveďte celkové předpokládané náklady na realizaci projektu. </t>
  </si>
  <si>
    <t>Výpočty EFRR v SR MAP jsou orientační a nemají vliv na hodnocení v IROP.</t>
  </si>
  <si>
    <t xml:space="preserve"> Podíl EFRR bude vypočten dle podílu spolufinancování z EU v daném kraji. Míra spolufinancování EFRR je maximální možná a může být ve výzvách nastavena jinak. Uvedené hodnoty neplatí pro výzvy CLLD.</t>
  </si>
  <si>
    <t xml:space="preserve">•           Umění a kultura (pouze obor Výtvarná výchova),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</si>
</sst>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80">
    <xf numFmtId="0" fontId="0" fillId="0" borderId="0" xfId="0"/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0" fillId="0" borderId="23" xfId="0" applyBorder="1"/>
    <xf numFmtId="0" fontId="4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4" xfId="0" applyBorder="1"/>
    <xf numFmtId="0" fontId="0" fillId="0" borderId="5" xfId="0" applyBorder="1"/>
    <xf numFmtId="0" fontId="18" fillId="0" borderId="0" xfId="0" applyFont="1"/>
    <xf numFmtId="0" fontId="20" fillId="0" borderId="0" xfId="0" applyFont="1"/>
    <xf numFmtId="0" fontId="0" fillId="2" borderId="0" xfId="0" applyFill="1"/>
    <xf numFmtId="3" fontId="0" fillId="0" borderId="1" xfId="0" applyNumberFormat="1" applyBorder="1"/>
    <xf numFmtId="3" fontId="0" fillId="0" borderId="22" xfId="0" applyNumberFormat="1" applyBorder="1"/>
    <xf numFmtId="3" fontId="0" fillId="0" borderId="4" xfId="0" applyNumberFormat="1" applyBorder="1"/>
    <xf numFmtId="49" fontId="0" fillId="0" borderId="0" xfId="0" applyNumberFormat="1"/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" fontId="4" fillId="0" borderId="1" xfId="0" applyNumberFormat="1" applyFont="1" applyBorder="1"/>
    <xf numFmtId="3" fontId="4" fillId="0" borderId="3" xfId="0" applyNumberFormat="1" applyFont="1" applyBorder="1"/>
    <xf numFmtId="3" fontId="4" fillId="0" borderId="22" xfId="0" applyNumberFormat="1" applyFont="1" applyBorder="1"/>
    <xf numFmtId="3" fontId="4" fillId="0" borderId="24" xfId="0" applyNumberFormat="1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0" fontId="4" fillId="0" borderId="13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8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3" fillId="0" borderId="1" xfId="0" applyFont="1" applyBorder="1"/>
    <xf numFmtId="0" fontId="13" fillId="0" borderId="3" xfId="0" applyFont="1" applyBorder="1"/>
    <xf numFmtId="0" fontId="13" fillId="0" borderId="22" xfId="0" applyFont="1" applyBorder="1"/>
    <xf numFmtId="0" fontId="13" fillId="0" borderId="24" xfId="0" applyFont="1" applyBorder="1"/>
    <xf numFmtId="0" fontId="13" fillId="0" borderId="4" xfId="0" applyFont="1" applyBorder="1"/>
    <xf numFmtId="0" fontId="13" fillId="0" borderId="6" xfId="0" applyFont="1" applyBorder="1"/>
    <xf numFmtId="0" fontId="13" fillId="0" borderId="17" xfId="0" applyFont="1" applyBorder="1"/>
    <xf numFmtId="0" fontId="13" fillId="0" borderId="19" xfId="0" applyFont="1" applyBorder="1"/>
    <xf numFmtId="0" fontId="14" fillId="0" borderId="1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6" xfId="0" applyFont="1" applyBorder="1"/>
    <xf numFmtId="0" fontId="14" fillId="0" borderId="22" xfId="0" applyFont="1" applyBorder="1"/>
    <xf numFmtId="0" fontId="14" fillId="0" borderId="24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2" xfId="0" applyFont="1" applyBorder="1"/>
    <xf numFmtId="0" fontId="4" fillId="0" borderId="24" xfId="0" applyFont="1" applyBorder="1"/>
    <xf numFmtId="0" fontId="4" fillId="0" borderId="4" xfId="0" applyFont="1" applyBorder="1"/>
    <xf numFmtId="0" fontId="4" fillId="0" borderId="6" xfId="0" applyFont="1" applyBorder="1"/>
    <xf numFmtId="0" fontId="0" fillId="0" borderId="4" xfId="0" applyBorder="1" applyAlignment="1">
      <alignment horizontal="center"/>
    </xf>
    <xf numFmtId="0" fontId="25" fillId="0" borderId="0" xfId="0" applyFont="1"/>
    <xf numFmtId="0" fontId="18" fillId="0" borderId="51" xfId="0" applyFont="1" applyBorder="1"/>
    <xf numFmtId="0" fontId="18" fillId="0" borderId="52" xfId="0" applyFont="1" applyBorder="1"/>
    <xf numFmtId="0" fontId="18" fillId="0" borderId="53" xfId="0" applyFont="1" applyBorder="1" applyAlignment="1">
      <alignment horizontal="center"/>
    </xf>
    <xf numFmtId="0" fontId="14" fillId="0" borderId="54" xfId="0" applyFont="1" applyBorder="1"/>
    <xf numFmtId="9" fontId="14" fillId="0" borderId="55" xfId="2" applyFont="1" applyFill="1" applyBorder="1" applyAlignment="1" applyProtection="1">
      <alignment horizontal="center"/>
    </xf>
    <xf numFmtId="0" fontId="14" fillId="3" borderId="54" xfId="0" applyFont="1" applyFill="1" applyBorder="1"/>
    <xf numFmtId="0" fontId="0" fillId="3" borderId="0" xfId="0" applyFill="1"/>
    <xf numFmtId="9" fontId="14" fillId="3" borderId="55" xfId="2" applyFont="1" applyFill="1" applyBorder="1" applyAlignment="1" applyProtection="1">
      <alignment horizontal="center"/>
    </xf>
    <xf numFmtId="0" fontId="14" fillId="4" borderId="54" xfId="0" applyFont="1" applyFill="1" applyBorder="1"/>
    <xf numFmtId="0" fontId="0" fillId="4" borderId="0" xfId="0" applyFill="1"/>
    <xf numFmtId="9" fontId="14" fillId="4" borderId="55" xfId="2" applyFont="1" applyFill="1" applyBorder="1" applyAlignment="1" applyProtection="1">
      <alignment horizontal="center"/>
    </xf>
    <xf numFmtId="0" fontId="14" fillId="4" borderId="56" xfId="0" applyFont="1" applyFill="1" applyBorder="1"/>
    <xf numFmtId="0" fontId="0" fillId="4" borderId="57" xfId="0" applyFill="1" applyBorder="1"/>
    <xf numFmtId="9" fontId="14" fillId="4" borderId="5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9" fillId="0" borderId="0" xfId="1" applyFont="1" applyProtection="1"/>
    <xf numFmtId="0" fontId="27" fillId="0" borderId="0" xfId="0" applyFont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wrapText="1"/>
    </xf>
    <xf numFmtId="3" fontId="4" fillId="0" borderId="36" xfId="0" applyNumberFormat="1" applyFont="1" applyBorder="1"/>
    <xf numFmtId="0" fontId="4" fillId="0" borderId="36" xfId="0" applyFont="1" applyBorder="1"/>
    <xf numFmtId="0" fontId="4" fillId="0" borderId="37" xfId="0" applyFont="1" applyBorder="1"/>
    <xf numFmtId="0" fontId="13" fillId="0" borderId="36" xfId="0" applyFont="1" applyBorder="1"/>
    <xf numFmtId="0" fontId="13" fillId="0" borderId="37" xfId="0" applyFont="1" applyBorder="1"/>
    <xf numFmtId="49" fontId="4" fillId="0" borderId="2" xfId="0" applyNumberFormat="1" applyFont="1" applyBorder="1" applyAlignment="1">
      <alignment vertical="center" wrapText="1"/>
    </xf>
    <xf numFmtId="49" fontId="4" fillId="0" borderId="45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0" fillId="0" borderId="23" xfId="0" applyNumberFormat="1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12" xfId="0" applyBorder="1" applyAlignment="1">
      <alignment wrapText="1"/>
    </xf>
    <xf numFmtId="3" fontId="0" fillId="0" borderId="63" xfId="0" applyNumberFormat="1" applyBorder="1"/>
    <xf numFmtId="3" fontId="0" fillId="0" borderId="33" xfId="0" applyNumberFormat="1" applyBorder="1"/>
    <xf numFmtId="0" fontId="0" fillId="0" borderId="63" xfId="0" applyBorder="1"/>
    <xf numFmtId="0" fontId="0" fillId="0" borderId="51" xfId="0" applyBorder="1"/>
    <xf numFmtId="0" fontId="0" fillId="0" borderId="33" xfId="0" applyBorder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14" fillId="0" borderId="23" xfId="0" applyFont="1" applyBorder="1"/>
    <xf numFmtId="0" fontId="14" fillId="0" borderId="8" xfId="0" applyFont="1" applyBorder="1"/>
    <xf numFmtId="0" fontId="14" fillId="0" borderId="49" xfId="0" applyFont="1" applyBorder="1"/>
    <xf numFmtId="0" fontId="14" fillId="0" borderId="12" xfId="0" applyFont="1" applyBorder="1"/>
    <xf numFmtId="0" fontId="0" fillId="0" borderId="60" xfId="0" applyBorder="1" applyAlignment="1">
      <alignment horizontal="center"/>
    </xf>
    <xf numFmtId="0" fontId="0" fillId="0" borderId="60" xfId="0" applyBorder="1" applyAlignment="1">
      <alignment wrapText="1"/>
    </xf>
    <xf numFmtId="0" fontId="0" fillId="0" borderId="59" xfId="0" applyBorder="1" applyAlignment="1">
      <alignment wrapText="1"/>
    </xf>
    <xf numFmtId="3" fontId="0" fillId="0" borderId="36" xfId="0" applyNumberFormat="1" applyBorder="1"/>
    <xf numFmtId="3" fontId="0" fillId="0" borderId="56" xfId="0" applyNumberFormat="1" applyBorder="1"/>
    <xf numFmtId="0" fontId="0" fillId="0" borderId="36" xfId="0" applyBorder="1"/>
    <xf numFmtId="0" fontId="0" fillId="0" borderId="56" xfId="0" applyBorder="1"/>
    <xf numFmtId="0" fontId="0" fillId="0" borderId="45" xfId="0" applyBorder="1"/>
    <xf numFmtId="0" fontId="14" fillId="0" borderId="59" xfId="0" applyFont="1" applyBorder="1"/>
    <xf numFmtId="0" fontId="14" fillId="0" borderId="36" xfId="0" applyFont="1" applyBorder="1"/>
    <xf numFmtId="0" fontId="14" fillId="0" borderId="37" xfId="0" applyFont="1" applyBorder="1"/>
    <xf numFmtId="0" fontId="23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56" xfId="0" applyBorder="1" applyAlignment="1">
      <alignment horizontal="center"/>
    </xf>
    <xf numFmtId="49" fontId="0" fillId="0" borderId="5" xfId="0" applyNumberFormat="1" applyBorder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9" fontId="0" fillId="0" borderId="38" xfId="0" applyNumberFormat="1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0" fillId="0" borderId="62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485D901-C4C9-44B9-B755-4ABF66A7513D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28" workbookViewId="0">
      <selection activeCell="A40" sqref="A40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8" t="s">
        <v>0</v>
      </c>
    </row>
    <row r="2" spans="1:14" ht="14.25" customHeight="1" x14ac:dyDescent="0.3"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4.25" customHeight="1" x14ac:dyDescent="0.3">
      <c r="A3" s="15" t="s">
        <v>83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25" customHeight="1" x14ac:dyDescent="0.3">
      <c r="A4" s="6" t="s">
        <v>84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4.25" customHeight="1" x14ac:dyDescent="0.3"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4.25" customHeight="1" x14ac:dyDescent="0.3">
      <c r="A6" s="15" t="s">
        <v>85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3">
      <c r="A7" s="6" t="s">
        <v>86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25" customHeight="1" x14ac:dyDescent="0.3">
      <c r="A8" s="6" t="s">
        <v>87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4.25" customHeight="1" x14ac:dyDescent="0.3">
      <c r="A9" s="1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4.25" customHeight="1" x14ac:dyDescent="0.3">
      <c r="A10" s="65" t="s">
        <v>88</v>
      </c>
      <c r="B10" s="66" t="s">
        <v>89</v>
      </c>
      <c r="C10" s="67" t="s">
        <v>90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4.25" customHeight="1" x14ac:dyDescent="0.3">
      <c r="A11" s="68" t="s">
        <v>91</v>
      </c>
      <c r="B11" s="6" t="s">
        <v>92</v>
      </c>
      <c r="C11" s="69" t="s">
        <v>93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4.25" customHeight="1" x14ac:dyDescent="0.3">
      <c r="A12" s="70" t="s">
        <v>94</v>
      </c>
      <c r="B12" s="71" t="s">
        <v>95</v>
      </c>
      <c r="C12" s="72" t="s">
        <v>96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4.25" customHeight="1" x14ac:dyDescent="0.3">
      <c r="A13" s="70" t="s">
        <v>97</v>
      </c>
      <c r="B13" s="71" t="s">
        <v>95</v>
      </c>
      <c r="C13" s="72" t="s">
        <v>96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4.25" customHeight="1" x14ac:dyDescent="0.3">
      <c r="A14" s="70" t="s">
        <v>98</v>
      </c>
      <c r="B14" s="71" t="s">
        <v>95</v>
      </c>
      <c r="C14" s="72" t="s">
        <v>96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4.25" customHeight="1" x14ac:dyDescent="0.3">
      <c r="A15" s="70" t="s">
        <v>99</v>
      </c>
      <c r="B15" s="71" t="s">
        <v>95</v>
      </c>
      <c r="C15" s="72" t="s">
        <v>96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4.25" customHeight="1" x14ac:dyDescent="0.3">
      <c r="A16" s="70" t="s">
        <v>100</v>
      </c>
      <c r="B16" s="71" t="s">
        <v>95</v>
      </c>
      <c r="C16" s="72" t="s">
        <v>96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4.25" customHeight="1" x14ac:dyDescent="0.3">
      <c r="A17" s="73" t="s">
        <v>101</v>
      </c>
      <c r="B17" s="74" t="s">
        <v>102</v>
      </c>
      <c r="C17" s="75" t="s">
        <v>103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4.25" customHeight="1" x14ac:dyDescent="0.3">
      <c r="A18" s="73" t="s">
        <v>104</v>
      </c>
      <c r="B18" s="74" t="s">
        <v>102</v>
      </c>
      <c r="C18" s="75" t="s">
        <v>103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4.25" customHeight="1" x14ac:dyDescent="0.3">
      <c r="A19" s="73" t="s">
        <v>105</v>
      </c>
      <c r="B19" s="74" t="s">
        <v>102</v>
      </c>
      <c r="C19" s="75" t="s">
        <v>103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4.25" customHeight="1" x14ac:dyDescent="0.3">
      <c r="A20" s="73" t="s">
        <v>106</v>
      </c>
      <c r="B20" s="74" t="s">
        <v>102</v>
      </c>
      <c r="C20" s="75" t="s">
        <v>103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4.25" customHeight="1" x14ac:dyDescent="0.3">
      <c r="A21" s="73" t="s">
        <v>107</v>
      </c>
      <c r="B21" s="74" t="s">
        <v>102</v>
      </c>
      <c r="C21" s="75" t="s">
        <v>103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4.25" customHeight="1" x14ac:dyDescent="0.3">
      <c r="A22" s="73" t="s">
        <v>108</v>
      </c>
      <c r="B22" s="74" t="s">
        <v>102</v>
      </c>
      <c r="C22" s="75" t="s">
        <v>103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25" customHeight="1" x14ac:dyDescent="0.3">
      <c r="A23" s="73" t="s">
        <v>109</v>
      </c>
      <c r="B23" s="74" t="s">
        <v>102</v>
      </c>
      <c r="C23" s="75" t="s">
        <v>103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4.25" customHeight="1" x14ac:dyDescent="0.3">
      <c r="A24" s="76" t="s">
        <v>110</v>
      </c>
      <c r="B24" s="77" t="s">
        <v>102</v>
      </c>
      <c r="C24" s="78" t="s">
        <v>103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4.25" customHeight="1" x14ac:dyDescent="0.3">
      <c r="B25" s="6"/>
      <c r="C25" s="7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3">
      <c r="A26" s="6"/>
    </row>
    <row r="27" spans="1:14" x14ac:dyDescent="0.3">
      <c r="A27" s="15" t="s">
        <v>1</v>
      </c>
    </row>
    <row r="28" spans="1:14" x14ac:dyDescent="0.3">
      <c r="A28" s="6" t="s">
        <v>2</v>
      </c>
    </row>
    <row r="29" spans="1:14" x14ac:dyDescent="0.3">
      <c r="A29" s="6" t="s">
        <v>111</v>
      </c>
    </row>
    <row r="30" spans="1:14" x14ac:dyDescent="0.3">
      <c r="A30" s="6"/>
    </row>
    <row r="31" spans="1:14" ht="130.65" customHeight="1" x14ac:dyDescent="0.3">
      <c r="A31" s="6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7" t="s">
        <v>112</v>
      </c>
    </row>
    <row r="35" spans="1:7" x14ac:dyDescent="0.3">
      <c r="A35" t="s">
        <v>113</v>
      </c>
    </row>
    <row r="37" spans="1:7" hidden="1" x14ac:dyDescent="0.3">
      <c r="A37" s="7" t="s">
        <v>3</v>
      </c>
    </row>
    <row r="38" spans="1:7" hidden="1" x14ac:dyDescent="0.3">
      <c r="A38" t="s">
        <v>114</v>
      </c>
    </row>
    <row r="39" spans="1:7" hidden="1" x14ac:dyDescent="0.3"/>
    <row r="40" spans="1:7" x14ac:dyDescent="0.3">
      <c r="A40" s="15"/>
    </row>
    <row r="41" spans="1:7" x14ac:dyDescent="0.3">
      <c r="A41" s="6"/>
    </row>
    <row r="42" spans="1:7" x14ac:dyDescent="0.3">
      <c r="A42" s="80"/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81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tabSelected="1" zoomScaleNormal="100" workbookViewId="0">
      <selection activeCell="B4" sqref="B4:B21"/>
    </sheetView>
  </sheetViews>
  <sheetFormatPr defaultColWidth="9.33203125" defaultRowHeight="14.4" x14ac:dyDescent="0.3"/>
  <cols>
    <col min="1" max="1" width="5.21875" customWidth="1"/>
    <col min="2" max="2" width="16.6640625" customWidth="1"/>
    <col min="4" max="4" width="9.109375" style="21" customWidth="1"/>
    <col min="5" max="5" width="9.77734375" style="21" customWidth="1"/>
    <col min="6" max="6" width="10" style="21" bestFit="1" customWidth="1"/>
    <col min="7" max="7" width="30.77734375" bestFit="1" customWidth="1"/>
    <col min="8" max="8" width="8.109375" customWidth="1"/>
    <col min="9" max="9" width="7.6640625" customWidth="1"/>
    <col min="10" max="10" width="8.44140625" customWidth="1"/>
    <col min="11" max="11" width="39.44140625" customWidth="1"/>
    <col min="12" max="12" width="9.88671875" bestFit="1" customWidth="1"/>
    <col min="13" max="13" width="10.33203125" customWidth="1"/>
    <col min="14" max="14" width="5" customWidth="1"/>
    <col min="15" max="15" width="4.88671875" customWidth="1"/>
    <col min="16" max="16" width="7.6640625" customWidth="1"/>
    <col min="17" max="17" width="8" customWidth="1"/>
    <col min="18" max="18" width="9.77734375" customWidth="1"/>
    <col min="19" max="19" width="7.5546875" customWidth="1"/>
  </cols>
  <sheetData>
    <row r="1" spans="1:19" ht="18.600000000000001" thickBot="1" x14ac:dyDescent="0.4">
      <c r="A1" s="141" t="s">
        <v>80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3"/>
      <c r="S1" s="144"/>
    </row>
    <row r="2" spans="1:19" ht="72.599999999999994" customHeight="1" x14ac:dyDescent="0.3">
      <c r="A2" s="145" t="s">
        <v>4</v>
      </c>
      <c r="B2" s="147" t="s">
        <v>5</v>
      </c>
      <c r="C2" s="148"/>
      <c r="D2" s="148"/>
      <c r="E2" s="148"/>
      <c r="F2" s="149"/>
      <c r="G2" s="145" t="s">
        <v>6</v>
      </c>
      <c r="H2" s="153" t="s">
        <v>7</v>
      </c>
      <c r="I2" s="155" t="s">
        <v>67</v>
      </c>
      <c r="J2" s="145" t="s">
        <v>8</v>
      </c>
      <c r="K2" s="145" t="s">
        <v>9</v>
      </c>
      <c r="L2" s="151" t="s">
        <v>10</v>
      </c>
      <c r="M2" s="152"/>
      <c r="N2" s="135" t="s">
        <v>72</v>
      </c>
      <c r="O2" s="136"/>
      <c r="P2" s="137" t="s">
        <v>12</v>
      </c>
      <c r="Q2" s="138"/>
      <c r="R2" s="139" t="s">
        <v>13</v>
      </c>
      <c r="S2" s="140"/>
    </row>
    <row r="3" spans="1:19" ht="167.4" thickBot="1" x14ac:dyDescent="0.35">
      <c r="A3" s="146"/>
      <c r="B3" s="37" t="s">
        <v>14</v>
      </c>
      <c r="C3" s="38" t="s">
        <v>15</v>
      </c>
      <c r="D3" s="39" t="s">
        <v>16</v>
      </c>
      <c r="E3" s="39" t="s">
        <v>17</v>
      </c>
      <c r="F3" s="40" t="s">
        <v>18</v>
      </c>
      <c r="G3" s="150"/>
      <c r="H3" s="154"/>
      <c r="I3" s="156"/>
      <c r="J3" s="146"/>
      <c r="K3" s="150"/>
      <c r="L3" s="41" t="s">
        <v>19</v>
      </c>
      <c r="M3" s="42" t="s">
        <v>20</v>
      </c>
      <c r="N3" s="22" t="s">
        <v>68</v>
      </c>
      <c r="O3" s="23" t="s">
        <v>69</v>
      </c>
      <c r="P3" s="2" t="s">
        <v>70</v>
      </c>
      <c r="Q3" s="4" t="s">
        <v>71</v>
      </c>
      <c r="R3" s="22" t="s">
        <v>21</v>
      </c>
      <c r="S3" s="23" t="s">
        <v>22</v>
      </c>
    </row>
    <row r="4" spans="1:19" x14ac:dyDescent="0.3">
      <c r="A4" s="36">
        <v>1</v>
      </c>
      <c r="B4" s="166"/>
      <c r="C4" s="170"/>
      <c r="D4" s="174"/>
      <c r="E4" s="91"/>
      <c r="F4" s="178"/>
      <c r="G4" s="30"/>
      <c r="H4" s="157"/>
      <c r="I4" s="160"/>
      <c r="J4" s="163"/>
      <c r="K4" s="30"/>
      <c r="L4" s="24"/>
      <c r="M4" s="25">
        <f>L4*0.85</f>
        <v>0</v>
      </c>
      <c r="N4" s="57"/>
      <c r="O4" s="58"/>
      <c r="P4" s="43"/>
      <c r="Q4" s="44"/>
      <c r="R4" s="43"/>
      <c r="S4" s="44"/>
    </row>
    <row r="5" spans="1:19" x14ac:dyDescent="0.3">
      <c r="A5" s="84">
        <f>A4+1</f>
        <v>2</v>
      </c>
      <c r="B5" s="167"/>
      <c r="C5" s="171"/>
      <c r="D5" s="175"/>
      <c r="E5" s="92"/>
      <c r="F5" s="179"/>
      <c r="G5" s="85"/>
      <c r="H5" s="158"/>
      <c r="I5" s="161"/>
      <c r="J5" s="164"/>
      <c r="K5" s="85"/>
      <c r="L5" s="86"/>
      <c r="M5" s="27">
        <f t="shared" ref="M5:M14" si="0">L5*0.85</f>
        <v>0</v>
      </c>
      <c r="N5" s="87"/>
      <c r="O5" s="88"/>
      <c r="P5" s="89"/>
      <c r="Q5" s="90"/>
      <c r="R5" s="89"/>
      <c r="S5" s="90"/>
    </row>
    <row r="6" spans="1:19" x14ac:dyDescent="0.3">
      <c r="A6" s="84">
        <f t="shared" ref="A6:A21" si="1">A5+1</f>
        <v>3</v>
      </c>
      <c r="B6" s="167"/>
      <c r="C6" s="171"/>
      <c r="D6" s="175"/>
      <c r="E6" s="92"/>
      <c r="F6" s="179"/>
      <c r="G6" s="85"/>
      <c r="H6" s="158"/>
      <c r="I6" s="161"/>
      <c r="J6" s="164"/>
      <c r="K6" s="85"/>
      <c r="L6" s="86"/>
      <c r="M6" s="27">
        <f t="shared" si="0"/>
        <v>0</v>
      </c>
      <c r="N6" s="87"/>
      <c r="O6" s="88"/>
      <c r="P6" s="89"/>
      <c r="Q6" s="90"/>
      <c r="R6" s="89"/>
      <c r="S6" s="90"/>
    </row>
    <row r="7" spans="1:19" x14ac:dyDescent="0.3">
      <c r="A7" s="84">
        <f t="shared" si="1"/>
        <v>4</v>
      </c>
      <c r="B7" s="167"/>
      <c r="C7" s="171"/>
      <c r="D7" s="175"/>
      <c r="E7" s="92"/>
      <c r="F7" s="179"/>
      <c r="G7" s="85"/>
      <c r="H7" s="158"/>
      <c r="I7" s="161"/>
      <c r="J7" s="164"/>
      <c r="K7" s="85"/>
      <c r="L7" s="86"/>
      <c r="M7" s="27">
        <f t="shared" si="0"/>
        <v>0</v>
      </c>
      <c r="N7" s="87"/>
      <c r="O7" s="88"/>
      <c r="P7" s="89"/>
      <c r="Q7" s="90"/>
      <c r="R7" s="89"/>
      <c r="S7" s="90"/>
    </row>
    <row r="8" spans="1:19" x14ac:dyDescent="0.3">
      <c r="A8" s="84">
        <f t="shared" si="1"/>
        <v>5</v>
      </c>
      <c r="B8" s="167"/>
      <c r="C8" s="171"/>
      <c r="D8" s="175"/>
      <c r="E8" s="92"/>
      <c r="F8" s="179"/>
      <c r="G8" s="85"/>
      <c r="H8" s="158"/>
      <c r="I8" s="161"/>
      <c r="J8" s="164"/>
      <c r="K8" s="85"/>
      <c r="L8" s="86"/>
      <c r="M8" s="27">
        <f t="shared" si="0"/>
        <v>0</v>
      </c>
      <c r="N8" s="87"/>
      <c r="O8" s="88"/>
      <c r="P8" s="89"/>
      <c r="Q8" s="90"/>
      <c r="R8" s="89"/>
      <c r="S8" s="90"/>
    </row>
    <row r="9" spans="1:19" x14ac:dyDescent="0.3">
      <c r="A9" s="84">
        <f t="shared" si="1"/>
        <v>6</v>
      </c>
      <c r="B9" s="167"/>
      <c r="C9" s="171"/>
      <c r="D9" s="175"/>
      <c r="E9" s="92"/>
      <c r="F9" s="179"/>
      <c r="G9" s="85"/>
      <c r="H9" s="158"/>
      <c r="I9" s="161"/>
      <c r="J9" s="164"/>
      <c r="K9" s="85"/>
      <c r="L9" s="86"/>
      <c r="M9" s="27">
        <f t="shared" si="0"/>
        <v>0</v>
      </c>
      <c r="N9" s="87"/>
      <c r="O9" s="88"/>
      <c r="P9" s="89"/>
      <c r="Q9" s="90"/>
      <c r="R9" s="89"/>
      <c r="S9" s="90"/>
    </row>
    <row r="10" spans="1:19" x14ac:dyDescent="0.3">
      <c r="A10" s="84">
        <f t="shared" si="1"/>
        <v>7</v>
      </c>
      <c r="B10" s="167"/>
      <c r="C10" s="171"/>
      <c r="D10" s="175"/>
      <c r="E10" s="92"/>
      <c r="F10" s="179"/>
      <c r="G10" s="85"/>
      <c r="H10" s="158"/>
      <c r="I10" s="161"/>
      <c r="J10" s="164"/>
      <c r="K10" s="85"/>
      <c r="L10" s="86"/>
      <c r="M10" s="27">
        <f t="shared" si="0"/>
        <v>0</v>
      </c>
      <c r="N10" s="87"/>
      <c r="O10" s="88"/>
      <c r="P10" s="89"/>
      <c r="Q10" s="90"/>
      <c r="R10" s="89"/>
      <c r="S10" s="90"/>
    </row>
    <row r="11" spans="1:19" x14ac:dyDescent="0.3">
      <c r="A11" s="84">
        <f t="shared" si="1"/>
        <v>8</v>
      </c>
      <c r="B11" s="167"/>
      <c r="C11" s="171"/>
      <c r="D11" s="175"/>
      <c r="E11" s="92"/>
      <c r="F11" s="179"/>
      <c r="G11" s="85"/>
      <c r="H11" s="158"/>
      <c r="I11" s="161"/>
      <c r="J11" s="164"/>
      <c r="K11" s="85"/>
      <c r="L11" s="86"/>
      <c r="M11" s="27">
        <f t="shared" si="0"/>
        <v>0</v>
      </c>
      <c r="N11" s="87"/>
      <c r="O11" s="88"/>
      <c r="P11" s="89"/>
      <c r="Q11" s="90"/>
      <c r="R11" s="89"/>
      <c r="S11" s="90"/>
    </row>
    <row r="12" spans="1:19" x14ac:dyDescent="0.3">
      <c r="A12" s="84">
        <f t="shared" si="1"/>
        <v>9</v>
      </c>
      <c r="B12" s="167"/>
      <c r="C12" s="171"/>
      <c r="D12" s="175"/>
      <c r="E12" s="92"/>
      <c r="F12" s="179"/>
      <c r="G12" s="85"/>
      <c r="H12" s="158"/>
      <c r="I12" s="161"/>
      <c r="J12" s="164"/>
      <c r="K12" s="85"/>
      <c r="L12" s="86"/>
      <c r="M12" s="27">
        <f t="shared" si="0"/>
        <v>0</v>
      </c>
      <c r="N12" s="87"/>
      <c r="O12" s="88"/>
      <c r="P12" s="89"/>
      <c r="Q12" s="90"/>
      <c r="R12" s="89"/>
      <c r="S12" s="90"/>
    </row>
    <row r="13" spans="1:19" x14ac:dyDescent="0.3">
      <c r="A13" s="84">
        <f t="shared" si="1"/>
        <v>10</v>
      </c>
      <c r="B13" s="167"/>
      <c r="C13" s="171"/>
      <c r="D13" s="175"/>
      <c r="E13" s="92"/>
      <c r="F13" s="179"/>
      <c r="G13" s="85"/>
      <c r="H13" s="158"/>
      <c r="I13" s="161"/>
      <c r="J13" s="164"/>
      <c r="K13" s="85"/>
      <c r="L13" s="86"/>
      <c r="M13" s="27">
        <f t="shared" si="0"/>
        <v>0</v>
      </c>
      <c r="N13" s="87"/>
      <c r="O13" s="88"/>
      <c r="P13" s="89"/>
      <c r="Q13" s="90"/>
      <c r="R13" s="89"/>
      <c r="S13" s="90"/>
    </row>
    <row r="14" spans="1:19" x14ac:dyDescent="0.3">
      <c r="A14" s="84">
        <f t="shared" si="1"/>
        <v>11</v>
      </c>
      <c r="B14" s="167"/>
      <c r="C14" s="171"/>
      <c r="D14" s="175"/>
      <c r="E14" s="92"/>
      <c r="F14" s="179"/>
      <c r="G14" s="85"/>
      <c r="H14" s="158"/>
      <c r="I14" s="161"/>
      <c r="J14" s="164"/>
      <c r="K14" s="85"/>
      <c r="L14" s="86"/>
      <c r="M14" s="27">
        <f t="shared" si="0"/>
        <v>0</v>
      </c>
      <c r="N14" s="87"/>
      <c r="O14" s="88"/>
      <c r="P14" s="89"/>
      <c r="Q14" s="90"/>
      <c r="R14" s="89"/>
      <c r="S14" s="90"/>
    </row>
    <row r="15" spans="1:19" x14ac:dyDescent="0.3">
      <c r="A15" s="84">
        <f t="shared" si="1"/>
        <v>12</v>
      </c>
      <c r="B15" s="168"/>
      <c r="C15" s="172"/>
      <c r="D15" s="176"/>
      <c r="E15" s="93"/>
      <c r="F15" s="180"/>
      <c r="G15" s="31"/>
      <c r="H15" s="158"/>
      <c r="I15" s="161"/>
      <c r="J15" s="164"/>
      <c r="K15" s="31"/>
      <c r="L15" s="26"/>
      <c r="M15" s="27">
        <f>L15*0.85</f>
        <v>0</v>
      </c>
      <c r="N15" s="59"/>
      <c r="O15" s="60"/>
      <c r="P15" s="45"/>
      <c r="Q15" s="46"/>
      <c r="R15" s="45"/>
      <c r="S15" s="46"/>
    </row>
    <row r="16" spans="1:19" x14ac:dyDescent="0.3">
      <c r="A16" s="84">
        <f t="shared" si="1"/>
        <v>13</v>
      </c>
      <c r="B16" s="168"/>
      <c r="C16" s="172"/>
      <c r="D16" s="176"/>
      <c r="E16" s="93"/>
      <c r="F16" s="180"/>
      <c r="G16" s="31"/>
      <c r="H16" s="158"/>
      <c r="I16" s="161"/>
      <c r="J16" s="164"/>
      <c r="K16" s="31"/>
      <c r="L16" s="26"/>
      <c r="M16" s="27">
        <f t="shared" ref="M16:M21" si="2">L16*0.85</f>
        <v>0</v>
      </c>
      <c r="N16" s="59"/>
      <c r="O16" s="60"/>
      <c r="P16" s="45"/>
      <c r="Q16" s="46"/>
      <c r="R16" s="45"/>
      <c r="S16" s="46"/>
    </row>
    <row r="17" spans="1:19" x14ac:dyDescent="0.3">
      <c r="A17" s="84">
        <f t="shared" si="1"/>
        <v>14</v>
      </c>
      <c r="B17" s="168"/>
      <c r="C17" s="172"/>
      <c r="D17" s="176"/>
      <c r="E17" s="93"/>
      <c r="F17" s="180"/>
      <c r="G17" s="31"/>
      <c r="H17" s="158"/>
      <c r="I17" s="161"/>
      <c r="J17" s="164"/>
      <c r="K17" s="31"/>
      <c r="L17" s="26"/>
      <c r="M17" s="27">
        <f t="shared" si="2"/>
        <v>0</v>
      </c>
      <c r="N17" s="59"/>
      <c r="O17" s="60"/>
      <c r="P17" s="49"/>
      <c r="Q17" s="50"/>
      <c r="R17" s="45"/>
      <c r="S17" s="46"/>
    </row>
    <row r="18" spans="1:19" x14ac:dyDescent="0.3">
      <c r="A18" s="84">
        <f t="shared" si="1"/>
        <v>15</v>
      </c>
      <c r="B18" s="168"/>
      <c r="C18" s="172"/>
      <c r="D18" s="176"/>
      <c r="E18" s="93"/>
      <c r="F18" s="180"/>
      <c r="G18" s="31"/>
      <c r="H18" s="158"/>
      <c r="I18" s="161"/>
      <c r="J18" s="164"/>
      <c r="K18" s="31"/>
      <c r="L18" s="26"/>
      <c r="M18" s="27">
        <f t="shared" si="2"/>
        <v>0</v>
      </c>
      <c r="N18" s="59"/>
      <c r="O18" s="60"/>
      <c r="P18" s="49"/>
      <c r="Q18" s="50"/>
      <c r="R18" s="45"/>
      <c r="S18" s="46"/>
    </row>
    <row r="19" spans="1:19" x14ac:dyDescent="0.3">
      <c r="A19" s="84">
        <f t="shared" si="1"/>
        <v>16</v>
      </c>
      <c r="B19" s="168"/>
      <c r="C19" s="172"/>
      <c r="D19" s="176"/>
      <c r="E19" s="93"/>
      <c r="F19" s="180"/>
      <c r="G19" s="31"/>
      <c r="H19" s="158"/>
      <c r="I19" s="161"/>
      <c r="J19" s="164"/>
      <c r="K19" s="31"/>
      <c r="L19" s="26"/>
      <c r="M19" s="27">
        <f t="shared" si="2"/>
        <v>0</v>
      </c>
      <c r="N19" s="59"/>
      <c r="O19" s="60"/>
      <c r="P19" s="49"/>
      <c r="Q19" s="50"/>
      <c r="R19" s="45"/>
      <c r="S19" s="46"/>
    </row>
    <row r="20" spans="1:19" x14ac:dyDescent="0.3">
      <c r="A20" s="84">
        <f t="shared" si="1"/>
        <v>17</v>
      </c>
      <c r="B20" s="168"/>
      <c r="C20" s="172"/>
      <c r="D20" s="176"/>
      <c r="E20" s="93"/>
      <c r="F20" s="180"/>
      <c r="G20" s="31"/>
      <c r="H20" s="158"/>
      <c r="I20" s="161"/>
      <c r="J20" s="164"/>
      <c r="K20" s="31"/>
      <c r="L20" s="26"/>
      <c r="M20" s="27">
        <f t="shared" si="2"/>
        <v>0</v>
      </c>
      <c r="N20" s="59"/>
      <c r="O20" s="60"/>
      <c r="P20" s="49"/>
      <c r="Q20" s="50"/>
      <c r="R20" s="45"/>
      <c r="S20" s="46"/>
    </row>
    <row r="21" spans="1:19" ht="15" thickBot="1" x14ac:dyDescent="0.35">
      <c r="A21" s="84">
        <f t="shared" si="1"/>
        <v>18</v>
      </c>
      <c r="B21" s="169"/>
      <c r="C21" s="173"/>
      <c r="D21" s="177"/>
      <c r="E21" s="94"/>
      <c r="F21" s="181"/>
      <c r="G21" s="32"/>
      <c r="H21" s="159"/>
      <c r="I21" s="162"/>
      <c r="J21" s="165"/>
      <c r="K21" s="32"/>
      <c r="L21" s="28"/>
      <c r="M21" s="29">
        <f t="shared" si="2"/>
        <v>0</v>
      </c>
      <c r="N21" s="61"/>
      <c r="O21" s="62"/>
      <c r="P21" s="47"/>
      <c r="Q21" s="48"/>
      <c r="R21" s="47"/>
      <c r="S21" s="48"/>
    </row>
    <row r="23" spans="1:19" x14ac:dyDescent="0.3">
      <c r="A23" s="82" t="s">
        <v>23</v>
      </c>
    </row>
    <row r="24" spans="1:19" x14ac:dyDescent="0.3">
      <c r="A24" s="82" t="s">
        <v>116</v>
      </c>
    </row>
    <row r="25" spans="1:19" x14ac:dyDescent="0.3">
      <c r="A25" s="82" t="s">
        <v>115</v>
      </c>
    </row>
    <row r="26" spans="1:19" x14ac:dyDescent="0.3">
      <c r="A26" s="82" t="s">
        <v>117</v>
      </c>
    </row>
    <row r="27" spans="1:19" x14ac:dyDescent="0.3">
      <c r="A27" s="82" t="s">
        <v>24</v>
      </c>
      <c r="B27" s="16"/>
    </row>
    <row r="28" spans="1:19" x14ac:dyDescent="0.3">
      <c r="A28" s="83" t="s">
        <v>25</v>
      </c>
    </row>
    <row r="29" spans="1:19" x14ac:dyDescent="0.3">
      <c r="A29" s="83" t="s">
        <v>26</v>
      </c>
    </row>
    <row r="33" spans="1:7" ht="15.6" x14ac:dyDescent="0.3">
      <c r="A33" s="64"/>
    </row>
    <row r="35" spans="1:7" ht="15.6" x14ac:dyDescent="0.3">
      <c r="A35" s="64"/>
    </row>
    <row r="36" spans="1:7" ht="15.6" x14ac:dyDescent="0.3">
      <c r="A36" s="64"/>
    </row>
    <row r="37" spans="1:7" ht="15.6" x14ac:dyDescent="0.3">
      <c r="G37" s="64"/>
    </row>
    <row r="38" spans="1:7" ht="15.6" x14ac:dyDescent="0.3">
      <c r="G38" s="64"/>
    </row>
    <row r="39" spans="1:7" ht="15.6" x14ac:dyDescent="0.3">
      <c r="G39" s="64"/>
    </row>
  </sheetData>
  <mergeCells count="19">
    <mergeCell ref="H4:H21"/>
    <mergeCell ref="I4:I21"/>
    <mergeCell ref="J4:J21"/>
    <mergeCell ref="B4:B21"/>
    <mergeCell ref="C4:C21"/>
    <mergeCell ref="D4:D21"/>
    <mergeCell ref="F4:F21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9" scale="64" firstPageNumber="8" fitToHeight="0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4"/>
  <sheetViews>
    <sheetView topLeftCell="A39" zoomScaleNormal="100" workbookViewId="0">
      <selection activeCell="M50" sqref="M50"/>
    </sheetView>
  </sheetViews>
  <sheetFormatPr defaultColWidth="9.33203125" defaultRowHeight="14.4" x14ac:dyDescent="0.3"/>
  <cols>
    <col min="1" max="1" width="5.33203125" customWidth="1"/>
    <col min="2" max="2" width="16.6640625" customWidth="1"/>
    <col min="4" max="4" width="9.88671875" customWidth="1"/>
    <col min="5" max="5" width="10.21875" customWidth="1"/>
    <col min="6" max="6" width="10" bestFit="1" customWidth="1"/>
    <col min="7" max="7" width="30.77734375" customWidth="1"/>
    <col min="8" max="8" width="8.109375" customWidth="1"/>
    <col min="9" max="9" width="7.6640625" customWidth="1"/>
    <col min="10" max="10" width="8.44140625" customWidth="1"/>
    <col min="11" max="11" width="39.44140625" customWidth="1"/>
    <col min="12" max="12" width="9.88671875" bestFit="1" customWidth="1"/>
    <col min="13" max="13" width="10.44140625" customWidth="1"/>
    <col min="14" max="15" width="5.109375" customWidth="1"/>
    <col min="16" max="16" width="5.5546875" customWidth="1"/>
    <col min="17" max="18" width="5.77734375" customWidth="1"/>
    <col min="19" max="19" width="5.6640625" customWidth="1"/>
    <col min="20" max="20" width="6.44140625" customWidth="1"/>
    <col min="21" max="21" width="6.21875" customWidth="1"/>
    <col min="22" max="22" width="8.88671875" customWidth="1"/>
    <col min="23" max="23" width="7.109375" customWidth="1"/>
    <col min="24" max="24" width="6.6640625" customWidth="1"/>
    <col min="25" max="25" width="10" customWidth="1"/>
    <col min="26" max="26" width="7.77734375" customWidth="1"/>
  </cols>
  <sheetData>
    <row r="1" spans="1:26" ht="18" customHeight="1" thickBot="1" x14ac:dyDescent="0.4">
      <c r="A1" s="225" t="s">
        <v>81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7"/>
    </row>
    <row r="2" spans="1:26" ht="70.2" customHeight="1" thickBot="1" x14ac:dyDescent="0.35">
      <c r="A2" s="228" t="s">
        <v>4</v>
      </c>
      <c r="B2" s="191" t="s">
        <v>5</v>
      </c>
      <c r="C2" s="192"/>
      <c r="D2" s="192"/>
      <c r="E2" s="192"/>
      <c r="F2" s="193"/>
      <c r="G2" s="182" t="s">
        <v>6</v>
      </c>
      <c r="H2" s="250" t="s">
        <v>27</v>
      </c>
      <c r="I2" s="253" t="s">
        <v>67</v>
      </c>
      <c r="J2" s="238" t="s">
        <v>8</v>
      </c>
      <c r="K2" s="188" t="s">
        <v>9</v>
      </c>
      <c r="L2" s="246" t="s">
        <v>28</v>
      </c>
      <c r="M2" s="247"/>
      <c r="N2" s="248" t="s">
        <v>72</v>
      </c>
      <c r="O2" s="249"/>
      <c r="P2" s="243" t="s">
        <v>29</v>
      </c>
      <c r="Q2" s="244"/>
      <c r="R2" s="244"/>
      <c r="S2" s="244"/>
      <c r="T2" s="244"/>
      <c r="U2" s="244"/>
      <c r="V2" s="244"/>
      <c r="W2" s="245"/>
      <c r="X2" s="245"/>
      <c r="Y2" s="135" t="s">
        <v>13</v>
      </c>
      <c r="Z2" s="136"/>
    </row>
    <row r="3" spans="1:26" ht="25.8" customHeight="1" x14ac:dyDescent="0.3">
      <c r="A3" s="229"/>
      <c r="B3" s="182" t="s">
        <v>14</v>
      </c>
      <c r="C3" s="231" t="s">
        <v>15</v>
      </c>
      <c r="D3" s="231" t="s">
        <v>16</v>
      </c>
      <c r="E3" s="231" t="s">
        <v>17</v>
      </c>
      <c r="F3" s="234" t="s">
        <v>18</v>
      </c>
      <c r="G3" s="236"/>
      <c r="H3" s="251"/>
      <c r="I3" s="254"/>
      <c r="J3" s="239"/>
      <c r="K3" s="189"/>
      <c r="L3" s="198" t="s">
        <v>19</v>
      </c>
      <c r="M3" s="199" t="s">
        <v>30</v>
      </c>
      <c r="N3" s="200" t="s">
        <v>68</v>
      </c>
      <c r="O3" s="201" t="s">
        <v>69</v>
      </c>
      <c r="P3" s="186" t="s">
        <v>31</v>
      </c>
      <c r="Q3" s="187"/>
      <c r="R3" s="187"/>
      <c r="S3" s="188"/>
      <c r="T3" s="202" t="s">
        <v>75</v>
      </c>
      <c r="U3" s="184" t="s">
        <v>76</v>
      </c>
      <c r="V3" s="184" t="s">
        <v>77</v>
      </c>
      <c r="W3" s="202" t="s">
        <v>78</v>
      </c>
      <c r="X3" s="241" t="s">
        <v>79</v>
      </c>
      <c r="Y3" s="194" t="s">
        <v>21</v>
      </c>
      <c r="Z3" s="196" t="s">
        <v>22</v>
      </c>
    </row>
    <row r="4" spans="1:26" ht="99.6" customHeight="1" thickBot="1" x14ac:dyDescent="0.35">
      <c r="A4" s="230"/>
      <c r="B4" s="183"/>
      <c r="C4" s="232"/>
      <c r="D4" s="232"/>
      <c r="E4" s="233"/>
      <c r="F4" s="235"/>
      <c r="G4" s="237"/>
      <c r="H4" s="252"/>
      <c r="I4" s="255"/>
      <c r="J4" s="240"/>
      <c r="K4" s="190"/>
      <c r="L4" s="194"/>
      <c r="M4" s="196"/>
      <c r="N4" s="194"/>
      <c r="O4" s="196"/>
      <c r="P4" s="104" t="s">
        <v>51</v>
      </c>
      <c r="Q4" s="105" t="s">
        <v>73</v>
      </c>
      <c r="R4" s="105" t="s">
        <v>74</v>
      </c>
      <c r="S4" s="106" t="s">
        <v>32</v>
      </c>
      <c r="T4" s="203"/>
      <c r="U4" s="185"/>
      <c r="V4" s="185"/>
      <c r="W4" s="203"/>
      <c r="X4" s="242"/>
      <c r="Y4" s="195"/>
      <c r="Z4" s="197"/>
    </row>
    <row r="5" spans="1:26" x14ac:dyDescent="0.3">
      <c r="A5" s="9">
        <v>1</v>
      </c>
      <c r="B5" s="216"/>
      <c r="C5" s="219"/>
      <c r="D5" s="222"/>
      <c r="E5" s="95"/>
      <c r="F5" s="204"/>
      <c r="G5" s="33"/>
      <c r="H5" s="207"/>
      <c r="I5" s="210"/>
      <c r="J5" s="213"/>
      <c r="K5" s="96"/>
      <c r="L5" s="18"/>
      <c r="M5" s="99">
        <f>L5*0.85</f>
        <v>0</v>
      </c>
      <c r="N5" s="10"/>
      <c r="O5" s="101"/>
      <c r="P5" s="10"/>
      <c r="Q5" s="11"/>
      <c r="R5" s="11"/>
      <c r="S5" s="101"/>
      <c r="T5" s="108"/>
      <c r="U5" s="108"/>
      <c r="V5" s="108"/>
      <c r="W5" s="108"/>
      <c r="X5" s="108"/>
      <c r="Y5" s="51"/>
      <c r="Z5" s="52"/>
    </row>
    <row r="6" spans="1:26" x14ac:dyDescent="0.3">
      <c r="A6" s="111">
        <f>A5+1</f>
        <v>2</v>
      </c>
      <c r="B6" s="217"/>
      <c r="C6" s="220"/>
      <c r="D6" s="223"/>
      <c r="E6" s="95"/>
      <c r="F6" s="205"/>
      <c r="G6" s="112"/>
      <c r="H6" s="208"/>
      <c r="I6" s="211"/>
      <c r="J6" s="214"/>
      <c r="K6" s="113"/>
      <c r="L6" s="114"/>
      <c r="M6" s="115">
        <f>L6*0.85</f>
        <v>0</v>
      </c>
      <c r="N6" s="116"/>
      <c r="O6" s="117"/>
      <c r="P6" s="116"/>
      <c r="Q6" s="118"/>
      <c r="R6" s="118"/>
      <c r="S6" s="117"/>
      <c r="T6" s="119"/>
      <c r="U6" s="119"/>
      <c r="V6" s="119"/>
      <c r="W6" s="119"/>
      <c r="X6" s="119"/>
      <c r="Y6" s="120"/>
      <c r="Z6" s="121"/>
    </row>
    <row r="7" spans="1:26" x14ac:dyDescent="0.3">
      <c r="A7" s="111">
        <f t="shared" ref="A7:A22" si="0">A6+1</f>
        <v>3</v>
      </c>
      <c r="B7" s="217"/>
      <c r="C7" s="220"/>
      <c r="D7" s="223"/>
      <c r="E7" s="95"/>
      <c r="F7" s="205"/>
      <c r="G7" s="112"/>
      <c r="H7" s="208"/>
      <c r="I7" s="211"/>
      <c r="J7" s="214"/>
      <c r="K7" s="113"/>
      <c r="L7" s="114"/>
      <c r="M7" s="115">
        <f t="shared" ref="M7:M21" si="1">L7*0.85</f>
        <v>0</v>
      </c>
      <c r="N7" s="116"/>
      <c r="O7" s="117"/>
      <c r="P7" s="116"/>
      <c r="Q7" s="118"/>
      <c r="R7" s="118"/>
      <c r="S7" s="117"/>
      <c r="T7" s="119"/>
      <c r="U7" s="119"/>
      <c r="V7" s="119"/>
      <c r="W7" s="119"/>
      <c r="X7" s="119"/>
      <c r="Y7" s="120"/>
      <c r="Z7" s="121"/>
    </row>
    <row r="8" spans="1:26" x14ac:dyDescent="0.3">
      <c r="A8" s="111">
        <f t="shared" si="0"/>
        <v>4</v>
      </c>
      <c r="B8" s="217"/>
      <c r="C8" s="220"/>
      <c r="D8" s="223"/>
      <c r="E8" s="95"/>
      <c r="F8" s="205"/>
      <c r="G8" s="112"/>
      <c r="H8" s="208"/>
      <c r="I8" s="211"/>
      <c r="J8" s="214"/>
      <c r="K8" s="113"/>
      <c r="L8" s="114"/>
      <c r="M8" s="115">
        <f t="shared" si="1"/>
        <v>0</v>
      </c>
      <c r="N8" s="116"/>
      <c r="O8" s="117"/>
      <c r="P8" s="116"/>
      <c r="Q8" s="118"/>
      <c r="R8" s="118"/>
      <c r="S8" s="117"/>
      <c r="T8" s="119"/>
      <c r="U8" s="119"/>
      <c r="V8" s="119"/>
      <c r="W8" s="119"/>
      <c r="X8" s="119"/>
      <c r="Y8" s="120"/>
      <c r="Z8" s="121"/>
    </row>
    <row r="9" spans="1:26" x14ac:dyDescent="0.3">
      <c r="A9" s="111">
        <f t="shared" si="0"/>
        <v>5</v>
      </c>
      <c r="B9" s="217"/>
      <c r="C9" s="220"/>
      <c r="D9" s="223"/>
      <c r="E9" s="95"/>
      <c r="F9" s="205"/>
      <c r="G9" s="112"/>
      <c r="H9" s="208"/>
      <c r="I9" s="211"/>
      <c r="J9" s="214"/>
      <c r="K9" s="113"/>
      <c r="L9" s="114"/>
      <c r="M9" s="115">
        <f t="shared" si="1"/>
        <v>0</v>
      </c>
      <c r="N9" s="116"/>
      <c r="O9" s="117"/>
      <c r="P9" s="116"/>
      <c r="Q9" s="118"/>
      <c r="R9" s="118"/>
      <c r="S9" s="117"/>
      <c r="T9" s="119"/>
      <c r="U9" s="119"/>
      <c r="V9" s="119"/>
      <c r="W9" s="119"/>
      <c r="X9" s="119"/>
      <c r="Y9" s="120"/>
      <c r="Z9" s="121"/>
    </row>
    <row r="10" spans="1:26" x14ac:dyDescent="0.3">
      <c r="A10" s="111">
        <f t="shared" si="0"/>
        <v>6</v>
      </c>
      <c r="B10" s="217"/>
      <c r="C10" s="220"/>
      <c r="D10" s="223"/>
      <c r="E10" s="95"/>
      <c r="F10" s="205"/>
      <c r="G10" s="112"/>
      <c r="H10" s="208"/>
      <c r="I10" s="211"/>
      <c r="J10" s="214"/>
      <c r="K10" s="113"/>
      <c r="L10" s="114"/>
      <c r="M10" s="115">
        <f t="shared" si="1"/>
        <v>0</v>
      </c>
      <c r="N10" s="116"/>
      <c r="O10" s="117"/>
      <c r="P10" s="116"/>
      <c r="Q10" s="118"/>
      <c r="R10" s="118"/>
      <c r="S10" s="117"/>
      <c r="T10" s="119"/>
      <c r="U10" s="119"/>
      <c r="V10" s="119"/>
      <c r="W10" s="119"/>
      <c r="X10" s="119"/>
      <c r="Y10" s="120"/>
      <c r="Z10" s="121"/>
    </row>
    <row r="11" spans="1:26" x14ac:dyDescent="0.3">
      <c r="A11" s="111">
        <f t="shared" si="0"/>
        <v>7</v>
      </c>
      <c r="B11" s="217"/>
      <c r="C11" s="220"/>
      <c r="D11" s="223"/>
      <c r="E11" s="95"/>
      <c r="F11" s="205"/>
      <c r="G11" s="112"/>
      <c r="H11" s="208"/>
      <c r="I11" s="211"/>
      <c r="J11" s="214"/>
      <c r="K11" s="113"/>
      <c r="L11" s="114"/>
      <c r="M11" s="115">
        <f t="shared" si="1"/>
        <v>0</v>
      </c>
      <c r="N11" s="116"/>
      <c r="O11" s="117"/>
      <c r="P11" s="116"/>
      <c r="Q11" s="118"/>
      <c r="R11" s="118"/>
      <c r="S11" s="117"/>
      <c r="T11" s="119"/>
      <c r="U11" s="119"/>
      <c r="V11" s="119"/>
      <c r="W11" s="119"/>
      <c r="X11" s="119"/>
      <c r="Y11" s="120"/>
      <c r="Z11" s="121"/>
    </row>
    <row r="12" spans="1:26" x14ac:dyDescent="0.3">
      <c r="A12" s="111">
        <f t="shared" si="0"/>
        <v>8</v>
      </c>
      <c r="B12" s="217"/>
      <c r="C12" s="220"/>
      <c r="D12" s="223"/>
      <c r="E12" s="95"/>
      <c r="F12" s="205"/>
      <c r="G12" s="112"/>
      <c r="H12" s="208"/>
      <c r="I12" s="211"/>
      <c r="J12" s="214"/>
      <c r="K12" s="113"/>
      <c r="L12" s="114"/>
      <c r="M12" s="115">
        <f t="shared" si="1"/>
        <v>0</v>
      </c>
      <c r="N12" s="116"/>
      <c r="O12" s="117"/>
      <c r="P12" s="116"/>
      <c r="Q12" s="118"/>
      <c r="R12" s="118"/>
      <c r="S12" s="117"/>
      <c r="T12" s="119"/>
      <c r="U12" s="119"/>
      <c r="V12" s="119"/>
      <c r="W12" s="119"/>
      <c r="X12" s="119"/>
      <c r="Y12" s="120"/>
      <c r="Z12" s="121"/>
    </row>
    <row r="13" spans="1:26" x14ac:dyDescent="0.3">
      <c r="A13" s="111">
        <f t="shared" si="0"/>
        <v>9</v>
      </c>
      <c r="B13" s="217"/>
      <c r="C13" s="220"/>
      <c r="D13" s="223"/>
      <c r="E13" s="95"/>
      <c r="F13" s="205"/>
      <c r="G13" s="112"/>
      <c r="H13" s="208"/>
      <c r="I13" s="211"/>
      <c r="J13" s="214"/>
      <c r="K13" s="113"/>
      <c r="L13" s="114"/>
      <c r="M13" s="115">
        <f t="shared" si="1"/>
        <v>0</v>
      </c>
      <c r="N13" s="116"/>
      <c r="O13" s="117"/>
      <c r="P13" s="116"/>
      <c r="Q13" s="118"/>
      <c r="R13" s="118"/>
      <c r="S13" s="117"/>
      <c r="T13" s="119"/>
      <c r="U13" s="119"/>
      <c r="V13" s="119"/>
      <c r="W13" s="119"/>
      <c r="X13" s="119"/>
      <c r="Y13" s="120"/>
      <c r="Z13" s="121"/>
    </row>
    <row r="14" spans="1:26" x14ac:dyDescent="0.3">
      <c r="A14" s="111">
        <f t="shared" si="0"/>
        <v>10</v>
      </c>
      <c r="B14" s="217"/>
      <c r="C14" s="220"/>
      <c r="D14" s="223"/>
      <c r="E14" s="95"/>
      <c r="F14" s="205"/>
      <c r="G14" s="112"/>
      <c r="H14" s="208"/>
      <c r="I14" s="211"/>
      <c r="J14" s="214"/>
      <c r="K14" s="113"/>
      <c r="L14" s="114"/>
      <c r="M14" s="115">
        <f t="shared" si="1"/>
        <v>0</v>
      </c>
      <c r="N14" s="116"/>
      <c r="O14" s="117"/>
      <c r="P14" s="116"/>
      <c r="Q14" s="118"/>
      <c r="R14" s="118"/>
      <c r="S14" s="117"/>
      <c r="T14" s="119"/>
      <c r="U14" s="119"/>
      <c r="V14" s="119"/>
      <c r="W14" s="119"/>
      <c r="X14" s="119"/>
      <c r="Y14" s="120"/>
      <c r="Z14" s="121"/>
    </row>
    <row r="15" spans="1:26" x14ac:dyDescent="0.3">
      <c r="A15" s="111">
        <f t="shared" si="0"/>
        <v>11</v>
      </c>
      <c r="B15" s="217"/>
      <c r="C15" s="220"/>
      <c r="D15" s="223"/>
      <c r="E15" s="95"/>
      <c r="F15" s="205"/>
      <c r="G15" s="112"/>
      <c r="H15" s="208"/>
      <c r="I15" s="211"/>
      <c r="J15" s="214"/>
      <c r="K15" s="113"/>
      <c r="L15" s="114"/>
      <c r="M15" s="115">
        <f t="shared" si="1"/>
        <v>0</v>
      </c>
      <c r="N15" s="116"/>
      <c r="O15" s="117"/>
      <c r="P15" s="116"/>
      <c r="Q15" s="118"/>
      <c r="R15" s="118"/>
      <c r="S15" s="117"/>
      <c r="T15" s="119"/>
      <c r="U15" s="119"/>
      <c r="V15" s="119"/>
      <c r="W15" s="119"/>
      <c r="X15" s="119"/>
      <c r="Y15" s="120"/>
      <c r="Z15" s="121"/>
    </row>
    <row r="16" spans="1:26" x14ac:dyDescent="0.3">
      <c r="A16" s="111">
        <f t="shared" si="0"/>
        <v>12</v>
      </c>
      <c r="B16" s="217"/>
      <c r="C16" s="220"/>
      <c r="D16" s="223"/>
      <c r="E16" s="95"/>
      <c r="F16" s="205"/>
      <c r="G16" s="34"/>
      <c r="H16" s="208"/>
      <c r="I16" s="211"/>
      <c r="J16" s="214"/>
      <c r="K16" s="97"/>
      <c r="L16" s="19"/>
      <c r="M16" s="115">
        <f t="shared" si="1"/>
        <v>0</v>
      </c>
      <c r="N16" s="12"/>
      <c r="O16" s="102"/>
      <c r="P16" s="12"/>
      <c r="Q16" s="3"/>
      <c r="R16" s="3"/>
      <c r="S16" s="102"/>
      <c r="T16" s="109"/>
      <c r="U16" s="109"/>
      <c r="V16" s="109"/>
      <c r="W16" s="109"/>
      <c r="X16" s="109"/>
      <c r="Y16" s="55"/>
      <c r="Z16" s="56"/>
    </row>
    <row r="17" spans="1:26" x14ac:dyDescent="0.3">
      <c r="A17" s="111">
        <f t="shared" si="0"/>
        <v>13</v>
      </c>
      <c r="B17" s="217"/>
      <c r="C17" s="220"/>
      <c r="D17" s="223"/>
      <c r="E17" s="95"/>
      <c r="F17" s="205"/>
      <c r="G17" s="34"/>
      <c r="H17" s="208"/>
      <c r="I17" s="211"/>
      <c r="J17" s="214"/>
      <c r="K17" s="97"/>
      <c r="L17" s="19"/>
      <c r="M17" s="115">
        <f t="shared" si="1"/>
        <v>0</v>
      </c>
      <c r="N17" s="12"/>
      <c r="O17" s="102"/>
      <c r="P17" s="12"/>
      <c r="Q17" s="3"/>
      <c r="R17" s="107"/>
      <c r="S17" s="102"/>
      <c r="T17" s="109"/>
      <c r="U17" s="109"/>
      <c r="V17" s="109"/>
      <c r="W17" s="109"/>
      <c r="X17" s="109"/>
      <c r="Y17" s="55"/>
      <c r="Z17" s="56"/>
    </row>
    <row r="18" spans="1:26" x14ac:dyDescent="0.3">
      <c r="A18" s="111">
        <f t="shared" si="0"/>
        <v>14</v>
      </c>
      <c r="B18" s="217"/>
      <c r="C18" s="220"/>
      <c r="D18" s="223"/>
      <c r="E18" s="95"/>
      <c r="F18" s="205"/>
      <c r="G18" s="34"/>
      <c r="H18" s="208"/>
      <c r="I18" s="211"/>
      <c r="J18" s="214"/>
      <c r="K18" s="97"/>
      <c r="L18" s="19"/>
      <c r="M18" s="115">
        <f t="shared" si="1"/>
        <v>0</v>
      </c>
      <c r="N18" s="12"/>
      <c r="O18" s="102"/>
      <c r="P18" s="12"/>
      <c r="Q18" s="3"/>
      <c r="R18" s="3"/>
      <c r="S18" s="102"/>
      <c r="T18" s="109"/>
      <c r="U18" s="109"/>
      <c r="V18" s="109"/>
      <c r="W18" s="109"/>
      <c r="X18" s="109"/>
      <c r="Y18" s="55"/>
      <c r="Z18" s="56"/>
    </row>
    <row r="19" spans="1:26" x14ac:dyDescent="0.3">
      <c r="A19" s="111">
        <f t="shared" si="0"/>
        <v>15</v>
      </c>
      <c r="B19" s="217"/>
      <c r="C19" s="220"/>
      <c r="D19" s="223"/>
      <c r="E19" s="95"/>
      <c r="F19" s="205"/>
      <c r="G19" s="34"/>
      <c r="H19" s="208"/>
      <c r="I19" s="211"/>
      <c r="J19" s="214"/>
      <c r="K19" s="97"/>
      <c r="L19" s="19"/>
      <c r="M19" s="115">
        <f t="shared" si="1"/>
        <v>0</v>
      </c>
      <c r="N19" s="12"/>
      <c r="O19" s="102"/>
      <c r="P19" s="12"/>
      <c r="Q19" s="3"/>
      <c r="R19" s="3"/>
      <c r="S19" s="102"/>
      <c r="T19" s="109"/>
      <c r="U19" s="109"/>
      <c r="V19" s="109"/>
      <c r="W19" s="109"/>
      <c r="X19" s="109"/>
      <c r="Y19" s="55"/>
      <c r="Z19" s="56"/>
    </row>
    <row r="20" spans="1:26" x14ac:dyDescent="0.3">
      <c r="A20" s="111">
        <f t="shared" si="0"/>
        <v>16</v>
      </c>
      <c r="B20" s="217"/>
      <c r="C20" s="220"/>
      <c r="D20" s="223"/>
      <c r="E20" s="95"/>
      <c r="F20" s="205"/>
      <c r="G20" s="34"/>
      <c r="H20" s="208"/>
      <c r="I20" s="211"/>
      <c r="J20" s="214"/>
      <c r="K20" s="97"/>
      <c r="L20" s="19"/>
      <c r="M20" s="115">
        <f t="shared" si="1"/>
        <v>0</v>
      </c>
      <c r="N20" s="12"/>
      <c r="O20" s="102"/>
      <c r="P20" s="12"/>
      <c r="Q20" s="3"/>
      <c r="R20" s="3"/>
      <c r="S20" s="102"/>
      <c r="T20" s="109"/>
      <c r="U20" s="109"/>
      <c r="V20" s="109"/>
      <c r="W20" s="109"/>
      <c r="X20" s="109"/>
      <c r="Y20" s="55"/>
      <c r="Z20" s="56"/>
    </row>
    <row r="21" spans="1:26" x14ac:dyDescent="0.3">
      <c r="A21" s="111">
        <f t="shared" si="0"/>
        <v>17</v>
      </c>
      <c r="B21" s="217"/>
      <c r="C21" s="220"/>
      <c r="D21" s="223"/>
      <c r="E21" s="95"/>
      <c r="F21" s="205"/>
      <c r="G21" s="34"/>
      <c r="H21" s="208"/>
      <c r="I21" s="211"/>
      <c r="J21" s="214"/>
      <c r="K21" s="97"/>
      <c r="L21" s="19"/>
      <c r="M21" s="115">
        <f t="shared" si="1"/>
        <v>0</v>
      </c>
      <c r="N21" s="12"/>
      <c r="O21" s="102"/>
      <c r="P21" s="12"/>
      <c r="Q21" s="3"/>
      <c r="R21" s="3"/>
      <c r="S21" s="102"/>
      <c r="T21" s="109"/>
      <c r="U21" s="109"/>
      <c r="V21" s="109"/>
      <c r="W21" s="109"/>
      <c r="X21" s="109"/>
      <c r="Y21" s="55"/>
      <c r="Z21" s="56"/>
    </row>
    <row r="22" spans="1:26" ht="15" thickBot="1" x14ac:dyDescent="0.35">
      <c r="A22" s="111">
        <f t="shared" si="0"/>
        <v>18</v>
      </c>
      <c r="B22" s="218"/>
      <c r="C22" s="221"/>
      <c r="D22" s="224"/>
      <c r="E22" s="134"/>
      <c r="F22" s="206"/>
      <c r="G22" s="35"/>
      <c r="H22" s="209"/>
      <c r="I22" s="212"/>
      <c r="J22" s="215"/>
      <c r="K22" s="98"/>
      <c r="L22" s="20"/>
      <c r="M22" s="100">
        <f>L22*0.85</f>
        <v>0</v>
      </c>
      <c r="N22" s="13"/>
      <c r="O22" s="103"/>
      <c r="P22" s="13"/>
      <c r="Q22" s="14"/>
      <c r="R22" s="14"/>
      <c r="S22" s="103"/>
      <c r="T22" s="110"/>
      <c r="U22" s="110"/>
      <c r="V22" s="110"/>
      <c r="W22" s="110"/>
      <c r="X22" s="110"/>
      <c r="Y22" s="53"/>
      <c r="Z22" s="54"/>
    </row>
    <row r="24" spans="1:26" x14ac:dyDescent="0.3">
      <c r="A24" s="82" t="s">
        <v>23</v>
      </c>
    </row>
    <row r="25" spans="1:26" x14ac:dyDescent="0.3">
      <c r="A25" s="122" t="s">
        <v>33</v>
      </c>
    </row>
    <row r="26" spans="1:26" x14ac:dyDescent="0.3">
      <c r="A26" s="82" t="s">
        <v>116</v>
      </c>
    </row>
    <row r="27" spans="1:26" x14ac:dyDescent="0.3">
      <c r="A27" s="82" t="s">
        <v>115</v>
      </c>
    </row>
    <row r="28" spans="1:26" x14ac:dyDescent="0.3">
      <c r="A28" s="82" t="s">
        <v>117</v>
      </c>
    </row>
    <row r="29" spans="1:26" x14ac:dyDescent="0.3">
      <c r="A29" s="82" t="s">
        <v>34</v>
      </c>
      <c r="B29" s="6"/>
      <c r="C29" s="6"/>
      <c r="D29" s="6"/>
      <c r="E29" s="6"/>
      <c r="F29" s="6"/>
      <c r="G29" s="6"/>
      <c r="H29" s="6"/>
    </row>
    <row r="30" spans="1:26" x14ac:dyDescent="0.3">
      <c r="A30" s="83" t="s">
        <v>63</v>
      </c>
      <c r="B30" s="6"/>
      <c r="C30" s="6"/>
      <c r="D30" s="6"/>
      <c r="E30" s="6"/>
      <c r="F30" s="6"/>
      <c r="G30" s="6"/>
      <c r="H30" s="6"/>
    </row>
    <row r="31" spans="1:26" x14ac:dyDescent="0.3">
      <c r="A31" s="83" t="s">
        <v>60</v>
      </c>
      <c r="B31" s="6"/>
      <c r="C31" s="6"/>
      <c r="D31" s="6"/>
      <c r="E31" s="6"/>
      <c r="F31" s="6"/>
      <c r="G31" s="6"/>
      <c r="H31" s="6"/>
    </row>
    <row r="32" spans="1:26" x14ac:dyDescent="0.3">
      <c r="A32" s="83" t="s">
        <v>56</v>
      </c>
      <c r="B32" s="6"/>
      <c r="C32" s="6"/>
      <c r="D32" s="6"/>
      <c r="E32" s="6"/>
      <c r="F32" s="6"/>
      <c r="G32" s="6"/>
      <c r="H32" s="6"/>
    </row>
    <row r="33" spans="1:8" x14ac:dyDescent="0.3">
      <c r="A33" s="83" t="s">
        <v>57</v>
      </c>
      <c r="B33" s="6"/>
      <c r="C33" s="6"/>
      <c r="D33" s="6"/>
      <c r="E33" s="6"/>
      <c r="F33" s="6"/>
      <c r="G33" s="6"/>
      <c r="H33" s="6"/>
    </row>
    <row r="34" spans="1:8" x14ac:dyDescent="0.3">
      <c r="A34" s="83" t="s">
        <v>58</v>
      </c>
      <c r="B34" s="6"/>
      <c r="C34" s="6"/>
      <c r="D34" s="6"/>
      <c r="E34" s="6"/>
      <c r="F34" s="6"/>
      <c r="G34" s="6"/>
      <c r="H34" s="6"/>
    </row>
    <row r="35" spans="1:8" x14ac:dyDescent="0.3">
      <c r="A35" s="83" t="s">
        <v>59</v>
      </c>
      <c r="B35" s="6"/>
      <c r="C35" s="6"/>
      <c r="D35" s="6"/>
      <c r="E35" s="6"/>
      <c r="F35" s="6"/>
    </row>
    <row r="36" spans="1:8" x14ac:dyDescent="0.3">
      <c r="A36" s="83" t="s">
        <v>61</v>
      </c>
      <c r="B36" s="6"/>
      <c r="C36" s="6"/>
      <c r="D36" s="6"/>
      <c r="E36" s="6"/>
      <c r="F36" s="6"/>
    </row>
    <row r="37" spans="1:8" x14ac:dyDescent="0.3">
      <c r="A37" s="83" t="s">
        <v>62</v>
      </c>
      <c r="B37" s="6"/>
      <c r="C37" s="6"/>
      <c r="D37" s="6"/>
      <c r="E37" s="6"/>
      <c r="F37" s="6"/>
    </row>
    <row r="38" spans="1:8" x14ac:dyDescent="0.3">
      <c r="A38" s="83" t="s">
        <v>36</v>
      </c>
    </row>
    <row r="39" spans="1:8" x14ac:dyDescent="0.3">
      <c r="A39" s="83" t="s">
        <v>64</v>
      </c>
    </row>
    <row r="40" spans="1:8" x14ac:dyDescent="0.3">
      <c r="A40" s="83" t="s">
        <v>54</v>
      </c>
    </row>
    <row r="41" spans="1:8" x14ac:dyDescent="0.3">
      <c r="A41" s="82" t="s">
        <v>37</v>
      </c>
    </row>
    <row r="42" spans="1:8" x14ac:dyDescent="0.3">
      <c r="A42" s="83" t="s">
        <v>38</v>
      </c>
    </row>
    <row r="43" spans="1:8" x14ac:dyDescent="0.3">
      <c r="A43" s="82" t="s">
        <v>39</v>
      </c>
    </row>
    <row r="47" spans="1:8" ht="15.6" x14ac:dyDescent="0.3">
      <c r="A47" s="64"/>
      <c r="D47" s="21"/>
      <c r="E47" s="21"/>
      <c r="F47" s="21"/>
    </row>
    <row r="48" spans="1:8" x14ac:dyDescent="0.3">
      <c r="D48" s="21"/>
      <c r="E48" s="21"/>
      <c r="F48" s="21"/>
    </row>
    <row r="49" spans="1:7" ht="15.6" x14ac:dyDescent="0.3">
      <c r="A49" s="64"/>
      <c r="D49" s="21"/>
      <c r="E49" s="21"/>
      <c r="F49" s="21"/>
    </row>
    <row r="50" spans="1:7" ht="15.6" x14ac:dyDescent="0.3">
      <c r="A50" s="64"/>
      <c r="D50" s="21"/>
      <c r="E50" s="21"/>
      <c r="F50" s="21"/>
    </row>
    <row r="51" spans="1:7" ht="15.6" x14ac:dyDescent="0.3">
      <c r="D51" s="21"/>
      <c r="E51" s="21"/>
      <c r="F51" s="21"/>
      <c r="G51" s="64"/>
    </row>
    <row r="52" spans="1:7" ht="15.6" x14ac:dyDescent="0.3">
      <c r="D52" s="21"/>
      <c r="E52" s="21"/>
      <c r="F52" s="21"/>
      <c r="G52" s="64"/>
    </row>
    <row r="53" spans="1:7" ht="15.6" x14ac:dyDescent="0.3">
      <c r="D53" s="21"/>
      <c r="E53" s="21"/>
      <c r="F53" s="21"/>
      <c r="G53" s="64"/>
    </row>
    <row r="80" s="6" customFormat="1" x14ac:dyDescent="0.3"/>
    <row r="81" spans="1:9" s="6" customFormat="1" x14ac:dyDescent="0.3"/>
    <row r="82" spans="1:9" x14ac:dyDescent="0.3">
      <c r="A82" s="1"/>
    </row>
    <row r="84" spans="1:9" s="17" customFormat="1" x14ac:dyDescent="0.3">
      <c r="A84" s="6"/>
      <c r="B84" s="6"/>
      <c r="C84" s="6"/>
      <c r="D84" s="6"/>
      <c r="E84" s="6"/>
      <c r="F84" s="6"/>
      <c r="G84" s="6"/>
      <c r="H84" s="6"/>
      <c r="I84"/>
    </row>
  </sheetData>
  <mergeCells count="36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L2:M2"/>
    <mergeCell ref="N2:O2"/>
    <mergeCell ref="H2:H4"/>
    <mergeCell ref="I2:I4"/>
    <mergeCell ref="F5:F22"/>
    <mergeCell ref="H5:H22"/>
    <mergeCell ref="I5:I22"/>
    <mergeCell ref="J5:J22"/>
    <mergeCell ref="B5:B22"/>
    <mergeCell ref="C5:C22"/>
    <mergeCell ref="D5:D22"/>
    <mergeCell ref="Y2:Z2"/>
    <mergeCell ref="Y3:Y4"/>
    <mergeCell ref="Z3:Z4"/>
    <mergeCell ref="L3:L4"/>
    <mergeCell ref="M3:M4"/>
    <mergeCell ref="N3:N4"/>
    <mergeCell ref="O3:O4"/>
    <mergeCell ref="W3:W4"/>
    <mergeCell ref="B3:B4"/>
    <mergeCell ref="U3:U4"/>
    <mergeCell ref="P3:S3"/>
    <mergeCell ref="K2:K4"/>
    <mergeCell ref="B2:F2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4"/>
  <sheetViews>
    <sheetView topLeftCell="B1" zoomScaleNormal="100" workbookViewId="0">
      <selection activeCell="J50" sqref="J50"/>
    </sheetView>
  </sheetViews>
  <sheetFormatPr defaultColWidth="8.6640625" defaultRowHeight="14.4" x14ac:dyDescent="0.3"/>
  <cols>
    <col min="1" max="1" width="14.33203125" hidden="1" customWidth="1"/>
    <col min="2" max="2" width="5.21875" customWidth="1"/>
    <col min="3" max="3" width="18.33203125" customWidth="1"/>
    <col min="4" max="4" width="12.21875" customWidth="1"/>
    <col min="5" max="5" width="9.33203125" customWidth="1"/>
    <col min="6" max="6" width="30.77734375" customWidth="1"/>
    <col min="7" max="7" width="8.5546875" customWidth="1"/>
    <col min="8" max="8" width="9.77734375" customWidth="1"/>
    <col min="9" max="9" width="8.21875" customWidth="1"/>
    <col min="10" max="10" width="39.44140625" customWidth="1"/>
    <col min="11" max="11" width="10" customWidth="1"/>
    <col min="12" max="12" width="9.77734375" customWidth="1"/>
    <col min="13" max="13" width="5.109375" customWidth="1"/>
    <col min="14" max="14" width="4.88671875" customWidth="1"/>
    <col min="15" max="15" width="5.88671875" customWidth="1"/>
    <col min="16" max="16" width="5.6640625" customWidth="1"/>
    <col min="17" max="17" width="6.21875" customWidth="1"/>
    <col min="18" max="18" width="5.5546875" customWidth="1"/>
    <col min="19" max="19" width="10.5546875" customWidth="1"/>
    <col min="20" max="20" width="8.109375" customWidth="1"/>
  </cols>
  <sheetData>
    <row r="1" spans="1:20" ht="21.75" customHeight="1" thickBot="1" x14ac:dyDescent="0.4">
      <c r="A1" s="259" t="s">
        <v>82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1"/>
    </row>
    <row r="2" spans="1:20" ht="57.6" customHeight="1" thickBot="1" x14ac:dyDescent="0.35">
      <c r="A2" s="147" t="s">
        <v>40</v>
      </c>
      <c r="B2" s="145" t="s">
        <v>4</v>
      </c>
      <c r="C2" s="182" t="s">
        <v>41</v>
      </c>
      <c r="D2" s="231"/>
      <c r="E2" s="231"/>
      <c r="F2" s="264" t="s">
        <v>6</v>
      </c>
      <c r="G2" s="277" t="s">
        <v>27</v>
      </c>
      <c r="H2" s="155" t="s">
        <v>55</v>
      </c>
      <c r="I2" s="153" t="s">
        <v>8</v>
      </c>
      <c r="J2" s="264" t="s">
        <v>42</v>
      </c>
      <c r="K2" s="151" t="s">
        <v>43</v>
      </c>
      <c r="L2" s="152"/>
      <c r="M2" s="139" t="s">
        <v>11</v>
      </c>
      <c r="N2" s="140"/>
      <c r="O2" s="269" t="s">
        <v>44</v>
      </c>
      <c r="P2" s="270"/>
      <c r="Q2" s="270"/>
      <c r="R2" s="270"/>
      <c r="S2" s="139" t="s">
        <v>13</v>
      </c>
      <c r="T2" s="140"/>
    </row>
    <row r="3" spans="1:20" ht="22.35" customHeight="1" thickBot="1" x14ac:dyDescent="0.35">
      <c r="A3" s="262"/>
      <c r="B3" s="150"/>
      <c r="C3" s="237" t="s">
        <v>45</v>
      </c>
      <c r="D3" s="233" t="s">
        <v>46</v>
      </c>
      <c r="E3" s="233" t="s">
        <v>47</v>
      </c>
      <c r="F3" s="265"/>
      <c r="G3" s="278"/>
      <c r="H3" s="273"/>
      <c r="I3" s="266"/>
      <c r="J3" s="265"/>
      <c r="K3" s="194" t="s">
        <v>48</v>
      </c>
      <c r="L3" s="194" t="s">
        <v>49</v>
      </c>
      <c r="M3" s="194" t="s">
        <v>68</v>
      </c>
      <c r="N3" s="196" t="s">
        <v>69</v>
      </c>
      <c r="O3" s="271" t="s">
        <v>31</v>
      </c>
      <c r="P3" s="272"/>
      <c r="Q3" s="272"/>
      <c r="R3" s="272"/>
      <c r="S3" s="198" t="s">
        <v>50</v>
      </c>
      <c r="T3" s="199" t="s">
        <v>22</v>
      </c>
    </row>
    <row r="4" spans="1:20" ht="75.599999999999994" customHeight="1" thickBot="1" x14ac:dyDescent="0.35">
      <c r="A4" s="263"/>
      <c r="B4" s="146"/>
      <c r="C4" s="267"/>
      <c r="D4" s="268"/>
      <c r="E4" s="268"/>
      <c r="F4" s="265"/>
      <c r="G4" s="279"/>
      <c r="H4" s="156"/>
      <c r="I4" s="154"/>
      <c r="J4" s="265"/>
      <c r="K4" s="195"/>
      <c r="L4" s="195"/>
      <c r="M4" s="195"/>
      <c r="N4" s="197"/>
      <c r="O4" s="128" t="s">
        <v>51</v>
      </c>
      <c r="P4" s="129" t="s">
        <v>73</v>
      </c>
      <c r="Q4" s="130" t="s">
        <v>74</v>
      </c>
      <c r="R4" s="131" t="s">
        <v>32</v>
      </c>
      <c r="S4" s="194"/>
      <c r="T4" s="196"/>
    </row>
    <row r="5" spans="1:20" x14ac:dyDescent="0.3">
      <c r="A5">
        <v>1</v>
      </c>
      <c r="B5" s="9">
        <v>1</v>
      </c>
      <c r="C5" s="216"/>
      <c r="D5" s="219"/>
      <c r="E5" s="274"/>
      <c r="F5" s="33"/>
      <c r="G5" s="210"/>
      <c r="H5" s="210"/>
      <c r="I5" s="256"/>
      <c r="J5" s="96"/>
      <c r="K5" s="18"/>
      <c r="L5" s="99">
        <f>K5*0.85</f>
        <v>0</v>
      </c>
      <c r="M5" s="123"/>
      <c r="N5" s="125"/>
      <c r="O5" s="10"/>
      <c r="P5" s="11"/>
      <c r="Q5" s="11"/>
      <c r="R5" s="101"/>
      <c r="S5" s="51"/>
      <c r="T5" s="52"/>
    </row>
    <row r="6" spans="1:20" x14ac:dyDescent="0.3">
      <c r="B6" s="111">
        <f>B5+1</f>
        <v>2</v>
      </c>
      <c r="C6" s="217"/>
      <c r="D6" s="220"/>
      <c r="E6" s="275"/>
      <c r="F6" s="112"/>
      <c r="G6" s="211"/>
      <c r="H6" s="211"/>
      <c r="I6" s="257"/>
      <c r="J6" s="113"/>
      <c r="K6" s="114"/>
      <c r="L6" s="115">
        <f>K6*0.85</f>
        <v>0</v>
      </c>
      <c r="M6" s="132"/>
      <c r="N6" s="133"/>
      <c r="O6" s="116"/>
      <c r="P6" s="118"/>
      <c r="Q6" s="118"/>
      <c r="R6" s="117"/>
      <c r="S6" s="120"/>
      <c r="T6" s="121"/>
    </row>
    <row r="7" spans="1:20" x14ac:dyDescent="0.3">
      <c r="B7" s="111">
        <f t="shared" ref="B7:B22" si="0">B6+1</f>
        <v>3</v>
      </c>
      <c r="C7" s="217"/>
      <c r="D7" s="220"/>
      <c r="E7" s="275"/>
      <c r="F7" s="112"/>
      <c r="G7" s="211"/>
      <c r="H7" s="211"/>
      <c r="I7" s="257"/>
      <c r="J7" s="113"/>
      <c r="K7" s="114"/>
      <c r="L7" s="115">
        <f t="shared" ref="L7:L21" si="1">K7*0.85</f>
        <v>0</v>
      </c>
      <c r="M7" s="132"/>
      <c r="N7" s="133"/>
      <c r="O7" s="116"/>
      <c r="P7" s="118"/>
      <c r="Q7" s="118"/>
      <c r="R7" s="117"/>
      <c r="S7" s="120"/>
      <c r="T7" s="121"/>
    </row>
    <row r="8" spans="1:20" x14ac:dyDescent="0.3">
      <c r="B8" s="111">
        <f t="shared" si="0"/>
        <v>4</v>
      </c>
      <c r="C8" s="217"/>
      <c r="D8" s="220"/>
      <c r="E8" s="275"/>
      <c r="F8" s="112"/>
      <c r="G8" s="211"/>
      <c r="H8" s="211"/>
      <c r="I8" s="257"/>
      <c r="J8" s="113"/>
      <c r="K8" s="114"/>
      <c r="L8" s="115">
        <f t="shared" si="1"/>
        <v>0</v>
      </c>
      <c r="M8" s="132"/>
      <c r="N8" s="133"/>
      <c r="O8" s="116"/>
      <c r="P8" s="118"/>
      <c r="Q8" s="118"/>
      <c r="R8" s="117"/>
      <c r="S8" s="120"/>
      <c r="T8" s="121"/>
    </row>
    <row r="9" spans="1:20" x14ac:dyDescent="0.3">
      <c r="B9" s="111">
        <f t="shared" si="0"/>
        <v>5</v>
      </c>
      <c r="C9" s="217"/>
      <c r="D9" s="220"/>
      <c r="E9" s="275"/>
      <c r="F9" s="112"/>
      <c r="G9" s="211"/>
      <c r="H9" s="211"/>
      <c r="I9" s="257"/>
      <c r="J9" s="113"/>
      <c r="K9" s="114"/>
      <c r="L9" s="115">
        <f t="shared" si="1"/>
        <v>0</v>
      </c>
      <c r="M9" s="132"/>
      <c r="N9" s="133"/>
      <c r="O9" s="116"/>
      <c r="P9" s="118"/>
      <c r="Q9" s="118"/>
      <c r="R9" s="117"/>
      <c r="S9" s="120"/>
      <c r="T9" s="121"/>
    </row>
    <row r="10" spans="1:20" x14ac:dyDescent="0.3">
      <c r="B10" s="111">
        <f t="shared" si="0"/>
        <v>6</v>
      </c>
      <c r="C10" s="217"/>
      <c r="D10" s="220"/>
      <c r="E10" s="275"/>
      <c r="F10" s="112"/>
      <c r="G10" s="211"/>
      <c r="H10" s="211"/>
      <c r="I10" s="257"/>
      <c r="J10" s="113"/>
      <c r="K10" s="114"/>
      <c r="L10" s="115">
        <f t="shared" si="1"/>
        <v>0</v>
      </c>
      <c r="M10" s="132"/>
      <c r="N10" s="133"/>
      <c r="O10" s="116"/>
      <c r="P10" s="118"/>
      <c r="Q10" s="118"/>
      <c r="R10" s="117"/>
      <c r="S10" s="120"/>
      <c r="T10" s="121"/>
    </row>
    <row r="11" spans="1:20" x14ac:dyDescent="0.3">
      <c r="B11" s="111">
        <f t="shared" si="0"/>
        <v>7</v>
      </c>
      <c r="C11" s="217"/>
      <c r="D11" s="220"/>
      <c r="E11" s="275"/>
      <c r="F11" s="112"/>
      <c r="G11" s="211"/>
      <c r="H11" s="211"/>
      <c r="I11" s="257"/>
      <c r="J11" s="113"/>
      <c r="K11" s="114"/>
      <c r="L11" s="115">
        <f t="shared" si="1"/>
        <v>0</v>
      </c>
      <c r="M11" s="132"/>
      <c r="N11" s="133"/>
      <c r="O11" s="116"/>
      <c r="P11" s="118"/>
      <c r="Q11" s="118"/>
      <c r="R11" s="117"/>
      <c r="S11" s="120"/>
      <c r="T11" s="121"/>
    </row>
    <row r="12" spans="1:20" x14ac:dyDescent="0.3">
      <c r="B12" s="111">
        <f t="shared" si="0"/>
        <v>8</v>
      </c>
      <c r="C12" s="217"/>
      <c r="D12" s="220"/>
      <c r="E12" s="275"/>
      <c r="F12" s="112"/>
      <c r="G12" s="211"/>
      <c r="H12" s="211"/>
      <c r="I12" s="257"/>
      <c r="J12" s="113"/>
      <c r="K12" s="114"/>
      <c r="L12" s="115">
        <f t="shared" si="1"/>
        <v>0</v>
      </c>
      <c r="M12" s="132"/>
      <c r="N12" s="133"/>
      <c r="O12" s="116"/>
      <c r="P12" s="118"/>
      <c r="Q12" s="118"/>
      <c r="R12" s="117"/>
      <c r="S12" s="120"/>
      <c r="T12" s="121"/>
    </row>
    <row r="13" spans="1:20" x14ac:dyDescent="0.3">
      <c r="B13" s="111">
        <f t="shared" si="0"/>
        <v>9</v>
      </c>
      <c r="C13" s="217"/>
      <c r="D13" s="220"/>
      <c r="E13" s="275"/>
      <c r="F13" s="112"/>
      <c r="G13" s="211"/>
      <c r="H13" s="211"/>
      <c r="I13" s="257"/>
      <c r="J13" s="113"/>
      <c r="K13" s="114"/>
      <c r="L13" s="115">
        <f t="shared" si="1"/>
        <v>0</v>
      </c>
      <c r="M13" s="132"/>
      <c r="N13" s="133"/>
      <c r="O13" s="116"/>
      <c r="P13" s="118"/>
      <c r="Q13" s="118"/>
      <c r="R13" s="117"/>
      <c r="S13" s="120"/>
      <c r="T13" s="121"/>
    </row>
    <row r="14" spans="1:20" x14ac:dyDescent="0.3">
      <c r="B14" s="111">
        <f t="shared" si="0"/>
        <v>10</v>
      </c>
      <c r="C14" s="217"/>
      <c r="D14" s="220"/>
      <c r="E14" s="275"/>
      <c r="F14" s="112"/>
      <c r="G14" s="211"/>
      <c r="H14" s="211"/>
      <c r="I14" s="257"/>
      <c r="J14" s="113"/>
      <c r="K14" s="114"/>
      <c r="L14" s="115">
        <f t="shared" si="1"/>
        <v>0</v>
      </c>
      <c r="M14" s="132"/>
      <c r="N14" s="133"/>
      <c r="O14" s="116"/>
      <c r="P14" s="118"/>
      <c r="Q14" s="118"/>
      <c r="R14" s="117"/>
      <c r="S14" s="120"/>
      <c r="T14" s="121"/>
    </row>
    <row r="15" spans="1:20" x14ac:dyDescent="0.3">
      <c r="B15" s="111">
        <f t="shared" si="0"/>
        <v>11</v>
      </c>
      <c r="C15" s="217"/>
      <c r="D15" s="220"/>
      <c r="E15" s="275"/>
      <c r="F15" s="112"/>
      <c r="G15" s="211"/>
      <c r="H15" s="211"/>
      <c r="I15" s="257"/>
      <c r="J15" s="113"/>
      <c r="K15" s="114"/>
      <c r="L15" s="115">
        <f t="shared" si="1"/>
        <v>0</v>
      </c>
      <c r="M15" s="132"/>
      <c r="N15" s="133"/>
      <c r="O15" s="116"/>
      <c r="P15" s="118"/>
      <c r="Q15" s="118"/>
      <c r="R15" s="117"/>
      <c r="S15" s="120"/>
      <c r="T15" s="121"/>
    </row>
    <row r="16" spans="1:20" x14ac:dyDescent="0.3">
      <c r="B16" s="111">
        <f t="shared" si="0"/>
        <v>12</v>
      </c>
      <c r="C16" s="217"/>
      <c r="D16" s="220"/>
      <c r="E16" s="275"/>
      <c r="F16" s="112"/>
      <c r="G16" s="211"/>
      <c r="H16" s="211"/>
      <c r="I16" s="257"/>
      <c r="J16" s="113"/>
      <c r="K16" s="114"/>
      <c r="L16" s="115">
        <f t="shared" si="1"/>
        <v>0</v>
      </c>
      <c r="M16" s="132"/>
      <c r="N16" s="133"/>
      <c r="O16" s="116"/>
      <c r="P16" s="118"/>
      <c r="Q16" s="118"/>
      <c r="R16" s="117"/>
      <c r="S16" s="120"/>
      <c r="T16" s="121"/>
    </row>
    <row r="17" spans="1:20" x14ac:dyDescent="0.3">
      <c r="B17" s="111">
        <f t="shared" si="0"/>
        <v>13</v>
      </c>
      <c r="C17" s="217"/>
      <c r="D17" s="220"/>
      <c r="E17" s="275"/>
      <c r="F17" s="112"/>
      <c r="G17" s="211"/>
      <c r="H17" s="211"/>
      <c r="I17" s="257"/>
      <c r="J17" s="113"/>
      <c r="K17" s="114"/>
      <c r="L17" s="115">
        <f t="shared" si="1"/>
        <v>0</v>
      </c>
      <c r="M17" s="132"/>
      <c r="N17" s="133"/>
      <c r="O17" s="116"/>
      <c r="P17" s="118"/>
      <c r="Q17" s="118"/>
      <c r="R17" s="117"/>
      <c r="S17" s="120"/>
      <c r="T17" s="121"/>
    </row>
    <row r="18" spans="1:20" x14ac:dyDescent="0.3">
      <c r="B18" s="111">
        <f t="shared" si="0"/>
        <v>14</v>
      </c>
      <c r="C18" s="217"/>
      <c r="D18" s="220"/>
      <c r="E18" s="275"/>
      <c r="F18" s="112"/>
      <c r="G18" s="211"/>
      <c r="H18" s="211"/>
      <c r="I18" s="257"/>
      <c r="J18" s="113"/>
      <c r="K18" s="114"/>
      <c r="L18" s="115">
        <f t="shared" si="1"/>
        <v>0</v>
      </c>
      <c r="M18" s="132"/>
      <c r="N18" s="133"/>
      <c r="O18" s="116"/>
      <c r="P18" s="118"/>
      <c r="Q18" s="118"/>
      <c r="R18" s="117"/>
      <c r="S18" s="120"/>
      <c r="T18" s="121"/>
    </row>
    <row r="19" spans="1:20" x14ac:dyDescent="0.3">
      <c r="B19" s="111">
        <f t="shared" si="0"/>
        <v>15</v>
      </c>
      <c r="C19" s="217"/>
      <c r="D19" s="220"/>
      <c r="E19" s="275"/>
      <c r="F19" s="112"/>
      <c r="G19" s="211"/>
      <c r="H19" s="211"/>
      <c r="I19" s="257"/>
      <c r="J19" s="113"/>
      <c r="K19" s="114"/>
      <c r="L19" s="115">
        <f t="shared" si="1"/>
        <v>0</v>
      </c>
      <c r="M19" s="132"/>
      <c r="N19" s="133"/>
      <c r="O19" s="116"/>
      <c r="P19" s="118"/>
      <c r="Q19" s="118"/>
      <c r="R19" s="117"/>
      <c r="S19" s="120"/>
      <c r="T19" s="121"/>
    </row>
    <row r="20" spans="1:20" x14ac:dyDescent="0.3">
      <c r="B20" s="111">
        <f t="shared" si="0"/>
        <v>16</v>
      </c>
      <c r="C20" s="217"/>
      <c r="D20" s="220"/>
      <c r="E20" s="275"/>
      <c r="F20" s="112"/>
      <c r="G20" s="211"/>
      <c r="H20" s="211"/>
      <c r="I20" s="257"/>
      <c r="J20" s="113"/>
      <c r="K20" s="114"/>
      <c r="L20" s="115">
        <f t="shared" si="1"/>
        <v>0</v>
      </c>
      <c r="M20" s="132"/>
      <c r="N20" s="133"/>
      <c r="O20" s="116"/>
      <c r="P20" s="118"/>
      <c r="Q20" s="118"/>
      <c r="R20" s="117"/>
      <c r="S20" s="120"/>
      <c r="T20" s="121"/>
    </row>
    <row r="21" spans="1:20" x14ac:dyDescent="0.3">
      <c r="A21">
        <v>2</v>
      </c>
      <c r="B21" s="111">
        <f t="shared" si="0"/>
        <v>17</v>
      </c>
      <c r="C21" s="217"/>
      <c r="D21" s="220"/>
      <c r="E21" s="275"/>
      <c r="F21" s="34"/>
      <c r="G21" s="211"/>
      <c r="H21" s="211"/>
      <c r="I21" s="257"/>
      <c r="J21" s="97"/>
      <c r="K21" s="19"/>
      <c r="L21" s="115">
        <f t="shared" si="1"/>
        <v>0</v>
      </c>
      <c r="M21" s="124"/>
      <c r="N21" s="126"/>
      <c r="O21" s="12"/>
      <c r="P21" s="3"/>
      <c r="Q21" s="3"/>
      <c r="R21" s="102"/>
      <c r="S21" s="55"/>
      <c r="T21" s="56"/>
    </row>
    <row r="22" spans="1:20" ht="15" thickBot="1" x14ac:dyDescent="0.35">
      <c r="B22" s="111">
        <f t="shared" si="0"/>
        <v>18</v>
      </c>
      <c r="C22" s="218"/>
      <c r="D22" s="221"/>
      <c r="E22" s="276"/>
      <c r="F22" s="35"/>
      <c r="G22" s="212"/>
      <c r="H22" s="212"/>
      <c r="I22" s="258"/>
      <c r="J22" s="98"/>
      <c r="K22" s="20"/>
      <c r="L22" s="100">
        <f>K22*0.85</f>
        <v>0</v>
      </c>
      <c r="M22" s="63"/>
      <c r="N22" s="127"/>
      <c r="O22" s="13"/>
      <c r="P22" s="14"/>
      <c r="Q22" s="14"/>
      <c r="R22" s="103"/>
      <c r="S22" s="53"/>
      <c r="T22" s="54"/>
    </row>
    <row r="23" spans="1:20" x14ac:dyDescent="0.3">
      <c r="B23" s="5"/>
    </row>
    <row r="24" spans="1:20" x14ac:dyDescent="0.3">
      <c r="B24" s="82" t="s">
        <v>52</v>
      </c>
    </row>
    <row r="25" spans="1:20" ht="16.05" customHeight="1" x14ac:dyDescent="0.3">
      <c r="B25" s="82" t="s">
        <v>53</v>
      </c>
    </row>
    <row r="26" spans="1:20" x14ac:dyDescent="0.3">
      <c r="B26" s="82" t="s">
        <v>116</v>
      </c>
    </row>
    <row r="27" spans="1:20" x14ac:dyDescent="0.3">
      <c r="B27" s="82" t="s">
        <v>118</v>
      </c>
    </row>
    <row r="28" spans="1:20" x14ac:dyDescent="0.3">
      <c r="B28" s="82" t="s">
        <v>117</v>
      </c>
    </row>
    <row r="29" spans="1:20" x14ac:dyDescent="0.3">
      <c r="A29" s="1" t="s">
        <v>35</v>
      </c>
      <c r="B29" s="82" t="s">
        <v>34</v>
      </c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20" x14ac:dyDescent="0.3">
      <c r="A30" s="1"/>
      <c r="B30" s="83" t="s">
        <v>66</v>
      </c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20" x14ac:dyDescent="0.3">
      <c r="A31" s="1"/>
      <c r="B31" s="83" t="s">
        <v>60</v>
      </c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20" x14ac:dyDescent="0.3">
      <c r="A32" s="1"/>
      <c r="B32" s="83" t="s">
        <v>56</v>
      </c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1"/>
      <c r="B33" s="83" t="s">
        <v>57</v>
      </c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1"/>
      <c r="B34" s="83" t="s">
        <v>58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1"/>
      <c r="B35" s="83" t="s">
        <v>59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1"/>
      <c r="B36" s="83" t="s">
        <v>119</v>
      </c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3">
      <c r="A37" s="1"/>
      <c r="B37" s="83" t="s">
        <v>61</v>
      </c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3">
      <c r="B38" s="83" t="s">
        <v>65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3">
      <c r="B39" s="83" t="s">
        <v>36</v>
      </c>
    </row>
    <row r="40" spans="1:12" x14ac:dyDescent="0.3">
      <c r="B40" s="83" t="s">
        <v>64</v>
      </c>
    </row>
    <row r="41" spans="1:12" x14ac:dyDescent="0.3">
      <c r="B41" s="83" t="s">
        <v>54</v>
      </c>
    </row>
    <row r="42" spans="1:12" x14ac:dyDescent="0.3">
      <c r="B42" s="82" t="s">
        <v>37</v>
      </c>
    </row>
    <row r="43" spans="1:12" x14ac:dyDescent="0.3">
      <c r="B43" s="82" t="s">
        <v>38</v>
      </c>
    </row>
    <row r="44" spans="1:12" x14ac:dyDescent="0.3">
      <c r="B44" s="82" t="s">
        <v>39</v>
      </c>
    </row>
    <row r="48" spans="1:12" ht="15.6" x14ac:dyDescent="0.3">
      <c r="B48" s="64"/>
      <c r="E48" s="21"/>
      <c r="F48" s="21"/>
      <c r="G48" s="21"/>
    </row>
    <row r="49" spans="2:8" x14ac:dyDescent="0.3">
      <c r="E49" s="21"/>
      <c r="F49" s="21"/>
      <c r="G49" s="21"/>
    </row>
    <row r="50" spans="2:8" ht="15.6" x14ac:dyDescent="0.3">
      <c r="B50" s="64"/>
      <c r="E50" s="21"/>
      <c r="F50" s="21"/>
      <c r="G50" s="21"/>
    </row>
    <row r="51" spans="2:8" ht="15.6" x14ac:dyDescent="0.3">
      <c r="B51" s="64"/>
      <c r="E51" s="21"/>
      <c r="G51" s="21"/>
    </row>
    <row r="52" spans="2:8" ht="15.6" x14ac:dyDescent="0.3">
      <c r="E52" s="21"/>
      <c r="F52" s="64"/>
      <c r="G52" s="21"/>
      <c r="H52" s="64"/>
    </row>
    <row r="53" spans="2:8" ht="15.6" x14ac:dyDescent="0.3">
      <c r="E53" s="21"/>
      <c r="F53" s="64"/>
      <c r="G53" s="21"/>
      <c r="H53" s="64"/>
    </row>
    <row r="54" spans="2:8" ht="15.6" x14ac:dyDescent="0.3">
      <c r="F54" s="64"/>
    </row>
  </sheetData>
  <mergeCells count="29">
    <mergeCell ref="H2:H4"/>
    <mergeCell ref="E3:E4"/>
    <mergeCell ref="C5:C22"/>
    <mergeCell ref="D5:D22"/>
    <mergeCell ref="E5:E22"/>
    <mergeCell ref="G5:G22"/>
    <mergeCell ref="H5:H22"/>
    <mergeCell ref="G2:G4"/>
    <mergeCell ref="O3:R3"/>
    <mergeCell ref="K3:K4"/>
    <mergeCell ref="L3:L4"/>
    <mergeCell ref="M3:M4"/>
    <mergeCell ref="N3:N4"/>
    <mergeCell ref="I5:I22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</mergeCells>
  <pageMargins left="0.31496062992125984" right="0.31496062992125984" top="0.59055118110236227" bottom="0.59055118110236227" header="0.31496062992125984" footer="0.31496062992125984"/>
  <pageSetup paperSize="9" scale="66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2023-01-09T12:38:12Z</cp:lastPrinted>
  <dcterms:created xsi:type="dcterms:W3CDTF">2020-07-22T07:46:04Z</dcterms:created>
  <dcterms:modified xsi:type="dcterms:W3CDTF">2025-02-10T13:14:17Z</dcterms:modified>
  <cp:category/>
  <cp:contentStatus/>
</cp:coreProperties>
</file>